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'Hoja1'!$A$1:$I$48</definedName>
  </definedNames>
  <calcPr fullCalcOnLoad="1"/>
</workbook>
</file>

<file path=xl/sharedStrings.xml><?xml version="1.0" encoding="utf-8"?>
<sst xmlns="http://schemas.openxmlformats.org/spreadsheetml/2006/main" count="203" uniqueCount="132">
  <si>
    <t>CODI</t>
  </si>
  <si>
    <t>MUNICIPI</t>
  </si>
  <si>
    <t>GRUP</t>
  </si>
  <si>
    <t>OBRA</t>
  </si>
  <si>
    <t>B4932</t>
  </si>
  <si>
    <t>Badalona</t>
  </si>
  <si>
    <t>SANT ROC</t>
  </si>
  <si>
    <t>Reforçament dels sostres cambres sanitàries del blocs tipus H-5, fase 9, blocs 144,145 i 146</t>
  </si>
  <si>
    <t>B4092</t>
  </si>
  <si>
    <t>Barcelona</t>
  </si>
  <si>
    <t>VERDUM</t>
  </si>
  <si>
    <t>Aïllament façanes i impermeabilització cobertes, f. 14, Via Favència 139,141,143,145, c.Almagro, 39 i 41</t>
  </si>
  <si>
    <t>B4091</t>
  </si>
  <si>
    <t>J.A.PARERA</t>
  </si>
  <si>
    <t>Reparació de murs i sostres de la planta soterrani i planta baixa, fase 23-A, c.Menorca, 8-10 D</t>
  </si>
  <si>
    <t>B4093</t>
  </si>
  <si>
    <t>El Prat de Ll.</t>
  </si>
  <si>
    <t>SANT COSME-F.1</t>
  </si>
  <si>
    <t>Reparació de fissures de les façanes, fase 1, blocs 3,4,5 i 6</t>
  </si>
  <si>
    <t>B4094</t>
  </si>
  <si>
    <t>L'Hospitalet de Ll.</t>
  </si>
  <si>
    <t>EL GORNAL</t>
  </si>
  <si>
    <t>Mesures de prevenció d'incendis, fase 10, av. Carmen Amaya, 26 i 28</t>
  </si>
  <si>
    <t>B4072</t>
  </si>
  <si>
    <t>Igualada</t>
  </si>
  <si>
    <t>V.DE MONTSERRAT</t>
  </si>
  <si>
    <t>B4095</t>
  </si>
  <si>
    <t>Lleida</t>
  </si>
  <si>
    <t>JOAN CARLES</t>
  </si>
  <si>
    <t>Reparacions generals, fase 14, blocs 13 i 14</t>
  </si>
  <si>
    <t>B4096</t>
  </si>
  <si>
    <t>Manresa</t>
  </si>
  <si>
    <t>F. CAPELLANS</t>
  </si>
  <si>
    <t>Sortides de fums, bafs i cuines i cantells de balcó, fase 5, bloc C-4 núm. 11,12 i 15</t>
  </si>
  <si>
    <t>B4097</t>
  </si>
  <si>
    <t>Olesa de M.</t>
  </si>
  <si>
    <t>SANTA OLIVA II</t>
  </si>
  <si>
    <t>Impermeabilització cobertes i aïllament muntants d'aigua, fase única, blocs 6A-6B, 7A-7B, 8A-8B, 9A-9-B</t>
  </si>
  <si>
    <t>B4098</t>
  </si>
  <si>
    <t>Sabadell</t>
  </si>
  <si>
    <t>ARRAONA</t>
  </si>
  <si>
    <t>Aïllament de façanes, cobertes, ventilacions i altres, fase 39, blocs 118,119 i 120</t>
  </si>
  <si>
    <t>B4099</t>
  </si>
  <si>
    <t>Sant Boi de Ll.</t>
  </si>
  <si>
    <t>CAMPS BLANCS</t>
  </si>
  <si>
    <t>Arranjament de finestres, fase 5 i última, blocs 162 al 184</t>
  </si>
  <si>
    <t>B4100</t>
  </si>
  <si>
    <t>Terrassa</t>
  </si>
  <si>
    <t>SANT LLORENÇ</t>
  </si>
  <si>
    <t>Rehabilitació d'escales, fase 18, blocs 112, 113 i 114</t>
  </si>
  <si>
    <t>B4101</t>
  </si>
  <si>
    <t>Torres de Segre</t>
  </si>
  <si>
    <t>GERMANS ABIZANDA</t>
  </si>
  <si>
    <t>Repàs de pintura de façanes i varis, fase 3, av. Joan Carles I, 13, 15, 17, 19, 21 i 23</t>
  </si>
  <si>
    <t>N4102</t>
  </si>
  <si>
    <t>Martorell</t>
  </si>
  <si>
    <t>BONS AIRES</t>
  </si>
  <si>
    <t>Reparació de cantells de forjat (balcons), fase 4 i última, c.Dr.Trueta,1, c.Recasens,4 i c.Pompeu Fabra,3</t>
  </si>
  <si>
    <t>N4103</t>
  </si>
  <si>
    <t>Tarragona</t>
  </si>
  <si>
    <t>ST.MAGI-STA.TECLA</t>
  </si>
  <si>
    <t>Pavimentació de plaça</t>
  </si>
  <si>
    <t>B4104</t>
  </si>
  <si>
    <t xml:space="preserve">Reparació de cobertes, fase 15 i cantells de balcó, fase 14, bloc T-14, núm. 29 </t>
  </si>
  <si>
    <t>B4105</t>
  </si>
  <si>
    <t>Reconstrucció escales de comunicació blocs tipus H-5, fase 12, blocs 122,133 i 134</t>
  </si>
  <si>
    <t>B4106</t>
  </si>
  <si>
    <t>Badia</t>
  </si>
  <si>
    <t>BADIA</t>
  </si>
  <si>
    <t>Reparacions vàries, fase 9, av. Cantàbric, 21, 23, 25, 27, 29 i 31</t>
  </si>
  <si>
    <t>B4107</t>
  </si>
  <si>
    <t>TRINITAT</t>
  </si>
  <si>
    <t>Impermeabilització de cobertes, fase 5, 22 blocs</t>
  </si>
  <si>
    <t>B4108</t>
  </si>
  <si>
    <t>GUINEUETA</t>
  </si>
  <si>
    <t>Aïllament de façanes, fase 18, c.Guineueta, 6,8,10 i 12, P.Valldaura, 143, c.Gasela, 7,9,11,13,15 i 17</t>
  </si>
  <si>
    <t>B4119</t>
  </si>
  <si>
    <t>Reparació de murs i sostres de la planta soterrani i planta baixa, fase 23-B, c.Fluvià, 282 D</t>
  </si>
  <si>
    <t>B4109</t>
  </si>
  <si>
    <t>Constantí</t>
  </si>
  <si>
    <t>CENTCELLES</t>
  </si>
  <si>
    <t>Reparació de les caixes d'escala, fase 4, 5 escales centrals i 7 de cantonada</t>
  </si>
  <si>
    <t>B4110</t>
  </si>
  <si>
    <t>Granollers</t>
  </si>
  <si>
    <t>PRIMER DE MAIG</t>
  </si>
  <si>
    <t>Aïllament de façanes, repassos a cobertes i substitució canals, fase 10, blocs 21, 22,23,24 i 25</t>
  </si>
  <si>
    <t>B4111</t>
  </si>
  <si>
    <t>B4112</t>
  </si>
  <si>
    <t>V.DEL CARME</t>
  </si>
  <si>
    <t>Aïllament façanes, rep. coberta inclinada i adeq. instal. elèctrica comunitària, f. 5, Pl.S Jordi, 2, av.G.Martí, 17</t>
  </si>
  <si>
    <t>B4113</t>
  </si>
  <si>
    <t>Aïllament de façanes, cobertes, ventilacions i altres, fase 40, blocs 121,122 i 123</t>
  </si>
  <si>
    <t>B4114</t>
  </si>
  <si>
    <t>Tàrrega</t>
  </si>
  <si>
    <t>LA PLANA</t>
  </si>
  <si>
    <t>Reparació de cobertes i pintat de façanes, fase 2, bloc C</t>
  </si>
  <si>
    <t>B4115</t>
  </si>
  <si>
    <t>Rehabilitació d'escales, fase 19, blocs 115, 116 i 117</t>
  </si>
  <si>
    <t>B4116</t>
  </si>
  <si>
    <t>Vilanova i la G.</t>
  </si>
  <si>
    <t>ARQUEBISBE A.</t>
  </si>
  <si>
    <t>Sanejament plantes baixes, fase 5 i última, c.Girona, 4 i 5,c. Aragó, 6,7 i 8,Pl.Acàcies, 10,11 i 13,c. Menorca,17</t>
  </si>
  <si>
    <t>N4117</t>
  </si>
  <si>
    <t>EL XUP</t>
  </si>
  <si>
    <t>Arranjament de l'aïllament de façanes i col·locació d'escopidors de finestres, fase 6, blocs 16 al 24</t>
  </si>
  <si>
    <t>A4118</t>
  </si>
  <si>
    <t>LA BALCONADA-120</t>
  </si>
  <si>
    <t>Condicionament de la xarxa de clavegueram, fase 2, blocs 5,7,9,11 i 13</t>
  </si>
  <si>
    <t>TERMINI</t>
  </si>
  <si>
    <t>PERFIL PROFESSIONAL</t>
  </si>
  <si>
    <t>1 manobre, 1aj. de paleta, 1 aj. de placa</t>
  </si>
  <si>
    <t>2 manobres</t>
  </si>
  <si>
    <t>1 manobre, 1 aj. de pintor</t>
  </si>
  <si>
    <t>1 manobre, 1 aj. de paleta</t>
  </si>
  <si>
    <t>1 manobre, 1 aj.de paleta</t>
  </si>
  <si>
    <t>1 manobre</t>
  </si>
  <si>
    <t>1 manobre, 1 aj. de paleta, 1 aj. de placa</t>
  </si>
  <si>
    <t>no</t>
  </si>
  <si>
    <t>1 manobre, 1 aj.de paleta, 1 aj. de placa</t>
  </si>
  <si>
    <t>PDR1</t>
  </si>
  <si>
    <t>PDR2</t>
  </si>
  <si>
    <t>LLEIDA</t>
  </si>
  <si>
    <t>TARRAGONA</t>
  </si>
  <si>
    <t>BARCELONA</t>
  </si>
  <si>
    <t>PDR</t>
  </si>
  <si>
    <t>Arranjament de patologies en plantes cobertes, f.4, c.P.Muntades,75,77,79,P.Montseny, 1,2,3,4,5,c.N.Tous, 23,25</t>
  </si>
  <si>
    <t xml:space="preserve">Arranjament de patologies en plantes cobertes, f.5, c.P.Muntades,70,72,74,76 i 78 </t>
  </si>
  <si>
    <t>RESERVA LLOCS TREBALL</t>
  </si>
  <si>
    <t>LICIT€</t>
  </si>
  <si>
    <t>TOTALS</t>
  </si>
  <si>
    <t>CONCURS OBRES JULIOL 2004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</si>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</sst>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11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b/>
      <sz val="8"/>
      <color indexed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1" fontId="0" fillId="0" borderId="0" xfId="17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7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171" fontId="7" fillId="0" borderId="0" xfId="17" applyFont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71" fontId="5" fillId="0" borderId="0" xfId="17" applyFont="1" applyAlignment="1">
      <alignment/>
    </xf>
    <xf numFmtId="1" fontId="5" fillId="0" borderId="0" xfId="17" applyNumberFormat="1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1" fontId="7" fillId="0" borderId="0" xfId="17" applyFont="1" applyAlignment="1">
      <alignment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 applyProtection="1">
      <alignment horizontal="left"/>
      <protection/>
    </xf>
    <xf numFmtId="171" fontId="6" fillId="2" borderId="0" xfId="17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 wrapText="1"/>
      <protection/>
    </xf>
    <xf numFmtId="0" fontId="6" fillId="2" borderId="0" xfId="0" applyFont="1" applyFill="1" applyAlignment="1">
      <alignment vertical="justify"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6" fillId="2" borderId="0" xfId="0" applyFont="1" applyFill="1" applyBorder="1" applyAlignment="1" applyProtection="1">
      <alignment horizontal="center" vertical="justify"/>
      <protection/>
    </xf>
    <xf numFmtId="171" fontId="6" fillId="2" borderId="0" xfId="17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71" fontId="1" fillId="0" borderId="0" xfId="17" applyFont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1" fontId="8" fillId="0" borderId="0" xfId="17" applyFont="1" applyAlignment="1">
      <alignment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/>
    </xf>
    <xf numFmtId="0" fontId="1" fillId="0" borderId="0" xfId="0" applyFont="1" applyBorder="1" applyAlignment="1">
      <alignment/>
    </xf>
    <xf numFmtId="1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171" fontId="9" fillId="0" borderId="0" xfId="17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75" zoomScaleNormal="75" workbookViewId="0" topLeftCell="D1">
      <selection activeCell="I46" sqref="I46"/>
    </sheetView>
  </sheetViews>
  <sheetFormatPr defaultColWidth="11.421875" defaultRowHeight="12.75"/>
  <cols>
    <col min="1" max="1" width="6.8515625" style="0" customWidth="1"/>
    <col min="2" max="2" width="6.28125" style="0" hidden="1" customWidth="1"/>
    <col min="3" max="3" width="14.28125" style="0" customWidth="1"/>
    <col min="4" max="4" width="17.28125" style="0" customWidth="1"/>
    <col min="5" max="5" width="70.7109375" style="0" customWidth="1"/>
    <col min="6" max="6" width="14.7109375" style="1" customWidth="1"/>
    <col min="7" max="7" width="6.00390625" style="0" customWidth="1"/>
    <col min="8" max="8" width="8.8515625" style="2" customWidth="1"/>
    <col min="9" max="9" width="26.28125" style="2" customWidth="1"/>
    <col min="10" max="10" width="5.28125" style="0" customWidth="1"/>
  </cols>
  <sheetData>
    <row r="1" spans="1:9" ht="18">
      <c r="A1" s="16"/>
      <c r="B1" s="16"/>
      <c r="C1" s="16"/>
      <c r="D1" s="16"/>
      <c r="E1" s="47" t="s">
        <v>130</v>
      </c>
      <c r="F1" s="17"/>
      <c r="G1" s="16"/>
      <c r="H1" s="18"/>
      <c r="I1" s="18"/>
    </row>
    <row r="2" spans="1:9" ht="36">
      <c r="A2" s="19" t="s">
        <v>124</v>
      </c>
      <c r="B2" s="20" t="s">
        <v>0</v>
      </c>
      <c r="C2" s="20" t="s">
        <v>1</v>
      </c>
      <c r="D2" s="20" t="s">
        <v>2</v>
      </c>
      <c r="E2" s="20" t="s">
        <v>3</v>
      </c>
      <c r="F2" s="28" t="s">
        <v>128</v>
      </c>
      <c r="G2" s="27" t="s">
        <v>108</v>
      </c>
      <c r="H2" s="23" t="s">
        <v>127</v>
      </c>
      <c r="I2" s="23" t="s">
        <v>109</v>
      </c>
    </row>
    <row r="3" spans="1:9" ht="12.75">
      <c r="A3" s="24"/>
      <c r="B3" s="20"/>
      <c r="C3" s="20"/>
      <c r="D3" s="20"/>
      <c r="E3" s="20"/>
      <c r="F3" s="21"/>
      <c r="G3" s="22"/>
      <c r="H3" s="23"/>
      <c r="I3" s="23"/>
    </row>
    <row r="4" spans="1:9" ht="12.75">
      <c r="A4" s="25" t="s">
        <v>123</v>
      </c>
      <c r="B4" s="26"/>
      <c r="C4" s="26"/>
      <c r="D4" s="16"/>
      <c r="E4" s="16"/>
      <c r="F4" s="17"/>
      <c r="G4" s="16"/>
      <c r="H4" s="18"/>
      <c r="I4" s="18"/>
    </row>
    <row r="5" spans="1:9" ht="12.75">
      <c r="A5" s="29" t="s">
        <v>119</v>
      </c>
      <c r="B5" s="30" t="s">
        <v>4</v>
      </c>
      <c r="C5" s="30" t="s">
        <v>5</v>
      </c>
      <c r="D5" s="30" t="s">
        <v>6</v>
      </c>
      <c r="E5" s="29" t="s">
        <v>7</v>
      </c>
      <c r="F5" s="31">
        <v>244580.71</v>
      </c>
      <c r="G5" s="32">
        <v>6</v>
      </c>
      <c r="H5" s="33">
        <v>2</v>
      </c>
      <c r="I5" s="33" t="s">
        <v>113</v>
      </c>
    </row>
    <row r="6" spans="1:9" ht="12.75">
      <c r="A6" s="29" t="s">
        <v>120</v>
      </c>
      <c r="B6" s="34" t="s">
        <v>62</v>
      </c>
      <c r="C6" s="30" t="s">
        <v>5</v>
      </c>
      <c r="D6" s="30" t="s">
        <v>6</v>
      </c>
      <c r="E6" s="29" t="s">
        <v>63</v>
      </c>
      <c r="F6" s="31">
        <v>256805.73</v>
      </c>
      <c r="G6" s="32">
        <v>6</v>
      </c>
      <c r="H6" s="33">
        <v>2</v>
      </c>
      <c r="I6" s="33" t="s">
        <v>111</v>
      </c>
    </row>
    <row r="7" spans="1:9" ht="12.75">
      <c r="A7" s="29" t="s">
        <v>120</v>
      </c>
      <c r="B7" s="34" t="s">
        <v>64</v>
      </c>
      <c r="C7" s="30" t="s">
        <v>5</v>
      </c>
      <c r="D7" s="30" t="s">
        <v>6</v>
      </c>
      <c r="E7" s="29" t="s">
        <v>65</v>
      </c>
      <c r="F7" s="31">
        <v>398911.58</v>
      </c>
      <c r="G7" s="32">
        <v>9</v>
      </c>
      <c r="H7" s="33">
        <v>2</v>
      </c>
      <c r="I7" s="33" t="s">
        <v>113</v>
      </c>
    </row>
    <row r="8" spans="1:9" ht="12.75">
      <c r="A8" s="29" t="s">
        <v>120</v>
      </c>
      <c r="B8" s="34" t="s">
        <v>66</v>
      </c>
      <c r="C8" s="30" t="s">
        <v>67</v>
      </c>
      <c r="D8" s="30" t="s">
        <v>68</v>
      </c>
      <c r="E8" s="29" t="s">
        <v>69</v>
      </c>
      <c r="F8" s="31">
        <v>485353.85</v>
      </c>
      <c r="G8" s="32">
        <v>8</v>
      </c>
      <c r="H8" s="33">
        <v>2</v>
      </c>
      <c r="I8" s="33" t="s">
        <v>113</v>
      </c>
    </row>
    <row r="9" spans="1:9" ht="12.75">
      <c r="A9" s="29" t="s">
        <v>119</v>
      </c>
      <c r="B9" s="34" t="s">
        <v>8</v>
      </c>
      <c r="C9" s="30" t="s">
        <v>9</v>
      </c>
      <c r="D9" s="30" t="s">
        <v>10</v>
      </c>
      <c r="E9" s="29" t="s">
        <v>11</v>
      </c>
      <c r="F9" s="31">
        <v>386462.28</v>
      </c>
      <c r="G9" s="32">
        <v>7</v>
      </c>
      <c r="H9" s="33">
        <v>3</v>
      </c>
      <c r="I9" s="33" t="s">
        <v>110</v>
      </c>
    </row>
    <row r="10" spans="1:9" ht="12.75">
      <c r="A10" s="29" t="s">
        <v>119</v>
      </c>
      <c r="B10" s="34" t="s">
        <v>12</v>
      </c>
      <c r="C10" s="30" t="s">
        <v>9</v>
      </c>
      <c r="D10" s="30" t="s">
        <v>13</v>
      </c>
      <c r="E10" s="29" t="s">
        <v>14</v>
      </c>
      <c r="F10" s="31">
        <v>220838.34</v>
      </c>
      <c r="G10" s="32">
        <v>9</v>
      </c>
      <c r="H10" s="33">
        <v>2</v>
      </c>
      <c r="I10" s="33" t="s">
        <v>111</v>
      </c>
    </row>
    <row r="11" spans="1:9" ht="12.75">
      <c r="A11" s="29" t="s">
        <v>120</v>
      </c>
      <c r="B11" s="34" t="s">
        <v>70</v>
      </c>
      <c r="C11" s="30" t="s">
        <v>9</v>
      </c>
      <c r="D11" s="30" t="s">
        <v>71</v>
      </c>
      <c r="E11" s="29" t="s">
        <v>72</v>
      </c>
      <c r="F11" s="31">
        <v>175807.64</v>
      </c>
      <c r="G11" s="32">
        <v>5</v>
      </c>
      <c r="H11" s="33">
        <v>1</v>
      </c>
      <c r="I11" s="33" t="s">
        <v>115</v>
      </c>
    </row>
    <row r="12" spans="1:9" ht="12.75">
      <c r="A12" s="29" t="s">
        <v>120</v>
      </c>
      <c r="B12" s="34" t="s">
        <v>73</v>
      </c>
      <c r="C12" s="30" t="s">
        <v>9</v>
      </c>
      <c r="D12" s="30" t="s">
        <v>74</v>
      </c>
      <c r="E12" s="29" t="s">
        <v>75</v>
      </c>
      <c r="F12" s="31">
        <v>640212.98</v>
      </c>
      <c r="G12" s="32">
        <v>9</v>
      </c>
      <c r="H12" s="33">
        <v>3</v>
      </c>
      <c r="I12" s="33" t="s">
        <v>118</v>
      </c>
    </row>
    <row r="13" spans="1:9" ht="12.75">
      <c r="A13" s="29" t="s">
        <v>120</v>
      </c>
      <c r="B13" s="34" t="s">
        <v>76</v>
      </c>
      <c r="C13" s="30" t="s">
        <v>9</v>
      </c>
      <c r="D13" s="30" t="s">
        <v>13</v>
      </c>
      <c r="E13" s="29" t="s">
        <v>77</v>
      </c>
      <c r="F13" s="31">
        <v>210588.24</v>
      </c>
      <c r="G13" s="32">
        <v>9</v>
      </c>
      <c r="H13" s="33">
        <v>2</v>
      </c>
      <c r="I13" s="33" t="s">
        <v>111</v>
      </c>
    </row>
    <row r="14" spans="1:9" ht="12.75">
      <c r="A14" s="29" t="s">
        <v>119</v>
      </c>
      <c r="B14" s="34" t="s">
        <v>15</v>
      </c>
      <c r="C14" s="30" t="s">
        <v>16</v>
      </c>
      <c r="D14" s="30" t="s">
        <v>17</v>
      </c>
      <c r="E14" s="29" t="s">
        <v>18</v>
      </c>
      <c r="F14" s="31">
        <v>244425.72</v>
      </c>
      <c r="G14" s="32">
        <v>6</v>
      </c>
      <c r="H14" s="33">
        <v>2</v>
      </c>
      <c r="I14" s="33" t="s">
        <v>111</v>
      </c>
    </row>
    <row r="15" spans="1:9" ht="12.75">
      <c r="A15" s="29" t="s">
        <v>120</v>
      </c>
      <c r="B15" s="34" t="s">
        <v>82</v>
      </c>
      <c r="C15" s="30" t="s">
        <v>83</v>
      </c>
      <c r="D15" s="30" t="s">
        <v>84</v>
      </c>
      <c r="E15" s="29" t="s">
        <v>85</v>
      </c>
      <c r="F15" s="31">
        <v>386993.3</v>
      </c>
      <c r="G15" s="32">
        <v>8</v>
      </c>
      <c r="H15" s="33">
        <v>3</v>
      </c>
      <c r="I15" s="33" t="s">
        <v>116</v>
      </c>
    </row>
    <row r="16" spans="1:9" ht="12.75">
      <c r="A16" s="29" t="s">
        <v>119</v>
      </c>
      <c r="B16" s="30" t="s">
        <v>23</v>
      </c>
      <c r="C16" s="30" t="s">
        <v>24</v>
      </c>
      <c r="D16" s="30" t="s">
        <v>25</v>
      </c>
      <c r="E16" s="29" t="s">
        <v>125</v>
      </c>
      <c r="F16" s="31">
        <v>247041.99</v>
      </c>
      <c r="G16" s="32">
        <v>5</v>
      </c>
      <c r="H16" s="33">
        <v>2</v>
      </c>
      <c r="I16" s="33" t="s">
        <v>111</v>
      </c>
    </row>
    <row r="17" spans="1:9" ht="12.75">
      <c r="A17" s="29" t="s">
        <v>120</v>
      </c>
      <c r="B17" s="34" t="s">
        <v>86</v>
      </c>
      <c r="C17" s="30" t="s">
        <v>24</v>
      </c>
      <c r="D17" s="30" t="s">
        <v>25</v>
      </c>
      <c r="E17" s="35" t="s">
        <v>126</v>
      </c>
      <c r="F17" s="31">
        <v>138070.59</v>
      </c>
      <c r="G17" s="32">
        <v>3</v>
      </c>
      <c r="H17" s="33">
        <v>2</v>
      </c>
      <c r="I17" s="33" t="s">
        <v>111</v>
      </c>
    </row>
    <row r="18" spans="1:9" ht="12.75">
      <c r="A18" s="29" t="s">
        <v>119</v>
      </c>
      <c r="B18" s="34" t="s">
        <v>19</v>
      </c>
      <c r="C18" s="30" t="s">
        <v>20</v>
      </c>
      <c r="D18" s="30" t="s">
        <v>21</v>
      </c>
      <c r="E18" s="29" t="s">
        <v>22</v>
      </c>
      <c r="F18" s="31">
        <v>140899.22</v>
      </c>
      <c r="G18" s="32">
        <v>4</v>
      </c>
      <c r="H18" s="33">
        <v>2</v>
      </c>
      <c r="I18" s="33" t="s">
        <v>112</v>
      </c>
    </row>
    <row r="19" spans="1:9" ht="12.75">
      <c r="A19" s="29" t="s">
        <v>119</v>
      </c>
      <c r="B19" s="34" t="s">
        <v>30</v>
      </c>
      <c r="C19" s="30" t="s">
        <v>31</v>
      </c>
      <c r="D19" s="30" t="s">
        <v>32</v>
      </c>
      <c r="E19" s="29" t="s">
        <v>33</v>
      </c>
      <c r="F19" s="31">
        <v>732033.5</v>
      </c>
      <c r="G19" s="32">
        <v>6</v>
      </c>
      <c r="H19" s="33">
        <v>2</v>
      </c>
      <c r="I19" s="33" t="s">
        <v>114</v>
      </c>
    </row>
    <row r="20" spans="1:9" ht="12.75">
      <c r="A20" s="29" t="s">
        <v>120</v>
      </c>
      <c r="B20" s="34" t="s">
        <v>102</v>
      </c>
      <c r="C20" s="30" t="s">
        <v>31</v>
      </c>
      <c r="D20" s="30" t="s">
        <v>103</v>
      </c>
      <c r="E20" s="29" t="s">
        <v>104</v>
      </c>
      <c r="F20" s="31">
        <v>261481.81</v>
      </c>
      <c r="G20" s="32">
        <v>8</v>
      </c>
      <c r="H20" s="33">
        <v>2</v>
      </c>
      <c r="I20" s="33" t="s">
        <v>113</v>
      </c>
    </row>
    <row r="21" spans="1:9" ht="12.75">
      <c r="A21" s="29" t="s">
        <v>120</v>
      </c>
      <c r="B21" s="34" t="s">
        <v>105</v>
      </c>
      <c r="C21" s="30" t="s">
        <v>31</v>
      </c>
      <c r="D21" s="30" t="s">
        <v>106</v>
      </c>
      <c r="E21" s="29" t="s">
        <v>107</v>
      </c>
      <c r="F21" s="31">
        <v>70797.1</v>
      </c>
      <c r="G21" s="32">
        <v>6</v>
      </c>
      <c r="H21" s="33">
        <v>1</v>
      </c>
      <c r="I21" s="33" t="s">
        <v>115</v>
      </c>
    </row>
    <row r="22" spans="1:9" ht="12.75">
      <c r="A22" s="29" t="s">
        <v>119</v>
      </c>
      <c r="B22" s="34" t="s">
        <v>54</v>
      </c>
      <c r="C22" s="30" t="s">
        <v>55</v>
      </c>
      <c r="D22" s="30" t="s">
        <v>56</v>
      </c>
      <c r="E22" s="29" t="s">
        <v>57</v>
      </c>
      <c r="F22" s="31">
        <v>132759.72</v>
      </c>
      <c r="G22" s="32">
        <v>9</v>
      </c>
      <c r="H22" s="33">
        <v>1</v>
      </c>
      <c r="I22" s="33" t="s">
        <v>115</v>
      </c>
    </row>
    <row r="23" spans="1:9" ht="12.75">
      <c r="A23" s="29" t="s">
        <v>120</v>
      </c>
      <c r="B23" s="34" t="s">
        <v>87</v>
      </c>
      <c r="C23" s="30" t="s">
        <v>55</v>
      </c>
      <c r="D23" s="30" t="s">
        <v>88</v>
      </c>
      <c r="E23" s="29" t="s">
        <v>89</v>
      </c>
      <c r="F23" s="31">
        <v>233200.15</v>
      </c>
      <c r="G23" s="32">
        <v>5</v>
      </c>
      <c r="H23" s="33">
        <v>2</v>
      </c>
      <c r="I23" s="33" t="s">
        <v>113</v>
      </c>
    </row>
    <row r="24" spans="1:9" ht="12.75">
      <c r="A24" s="29" t="s">
        <v>119</v>
      </c>
      <c r="B24" s="34" t="s">
        <v>34</v>
      </c>
      <c r="C24" s="30" t="s">
        <v>35</v>
      </c>
      <c r="D24" s="30" t="s">
        <v>36</v>
      </c>
      <c r="E24" s="29" t="s">
        <v>37</v>
      </c>
      <c r="F24" s="31">
        <v>100028.73</v>
      </c>
      <c r="G24" s="32">
        <v>3</v>
      </c>
      <c r="H24" s="33">
        <v>1</v>
      </c>
      <c r="I24" s="33" t="s">
        <v>115</v>
      </c>
    </row>
    <row r="25" spans="1:9" ht="12.75">
      <c r="A25" s="29" t="s">
        <v>119</v>
      </c>
      <c r="B25" s="30" t="s">
        <v>38</v>
      </c>
      <c r="C25" s="30" t="s">
        <v>39</v>
      </c>
      <c r="D25" s="30" t="s">
        <v>40</v>
      </c>
      <c r="E25" s="29" t="s">
        <v>41</v>
      </c>
      <c r="F25" s="31">
        <v>754709.46</v>
      </c>
      <c r="G25" s="32">
        <v>10</v>
      </c>
      <c r="H25" s="33">
        <v>3</v>
      </c>
      <c r="I25" s="33" t="s">
        <v>116</v>
      </c>
    </row>
    <row r="26" spans="1:9" ht="12.75">
      <c r="A26" s="29" t="s">
        <v>120</v>
      </c>
      <c r="B26" s="34" t="s">
        <v>90</v>
      </c>
      <c r="C26" s="30" t="s">
        <v>39</v>
      </c>
      <c r="D26" s="30" t="s">
        <v>40</v>
      </c>
      <c r="E26" s="29" t="s">
        <v>91</v>
      </c>
      <c r="F26" s="31">
        <v>773935.53</v>
      </c>
      <c r="G26" s="32">
        <v>10</v>
      </c>
      <c r="H26" s="33">
        <v>3</v>
      </c>
      <c r="I26" s="33" t="s">
        <v>118</v>
      </c>
    </row>
    <row r="27" spans="1:9" ht="12.75">
      <c r="A27" s="29" t="s">
        <v>119</v>
      </c>
      <c r="B27" s="34" t="s">
        <v>42</v>
      </c>
      <c r="C27" s="30" t="s">
        <v>43</v>
      </c>
      <c r="D27" s="30" t="s">
        <v>44</v>
      </c>
      <c r="E27" s="29" t="s">
        <v>45</v>
      </c>
      <c r="F27" s="31">
        <v>85931.36</v>
      </c>
      <c r="G27" s="32">
        <v>4</v>
      </c>
      <c r="H27" s="33">
        <v>1</v>
      </c>
      <c r="I27" s="33" t="s">
        <v>115</v>
      </c>
    </row>
    <row r="28" spans="1:9" ht="12.75">
      <c r="A28" s="29" t="s">
        <v>119</v>
      </c>
      <c r="B28" s="34" t="s">
        <v>46</v>
      </c>
      <c r="C28" s="30" t="s">
        <v>47</v>
      </c>
      <c r="D28" s="30" t="s">
        <v>48</v>
      </c>
      <c r="E28" s="29" t="s">
        <v>49</v>
      </c>
      <c r="F28" s="31">
        <v>187087.83</v>
      </c>
      <c r="G28" s="32">
        <v>3</v>
      </c>
      <c r="H28" s="33">
        <v>1</v>
      </c>
      <c r="I28" s="33" t="s">
        <v>115</v>
      </c>
    </row>
    <row r="29" spans="1:9" ht="12.75">
      <c r="A29" s="29" t="s">
        <v>120</v>
      </c>
      <c r="B29" s="34" t="s">
        <v>96</v>
      </c>
      <c r="C29" s="30" t="s">
        <v>47</v>
      </c>
      <c r="D29" s="30" t="s">
        <v>48</v>
      </c>
      <c r="E29" s="29" t="s">
        <v>97</v>
      </c>
      <c r="F29" s="31">
        <v>187087.83</v>
      </c>
      <c r="G29" s="32">
        <v>3</v>
      </c>
      <c r="H29" s="33">
        <v>1</v>
      </c>
      <c r="I29" s="33" t="s">
        <v>115</v>
      </c>
    </row>
    <row r="30" spans="1:9" ht="12.75">
      <c r="A30" s="29" t="s">
        <v>120</v>
      </c>
      <c r="B30" s="34" t="s">
        <v>98</v>
      </c>
      <c r="C30" s="30" t="s">
        <v>99</v>
      </c>
      <c r="D30" s="30" t="s">
        <v>100</v>
      </c>
      <c r="E30" s="29" t="s">
        <v>101</v>
      </c>
      <c r="F30" s="31">
        <v>147968.98</v>
      </c>
      <c r="G30" s="32">
        <v>8</v>
      </c>
      <c r="H30" s="33">
        <v>2</v>
      </c>
      <c r="I30" s="33" t="s">
        <v>113</v>
      </c>
    </row>
    <row r="31" spans="1:9" ht="12.75">
      <c r="A31" s="29"/>
      <c r="B31" s="34"/>
      <c r="C31" s="30"/>
      <c r="D31" s="30"/>
      <c r="E31" s="29"/>
      <c r="F31" s="31"/>
      <c r="G31" s="32"/>
      <c r="H31" s="33"/>
      <c r="I31" s="33"/>
    </row>
    <row r="32" spans="1:9" ht="12.75">
      <c r="A32" s="29"/>
      <c r="B32" s="34"/>
      <c r="C32" s="30"/>
      <c r="D32" s="30"/>
      <c r="E32" s="29"/>
      <c r="F32" s="36">
        <f>SUM(F5:F31)</f>
        <v>7844014.170000001</v>
      </c>
      <c r="G32" s="37" t="s">
        <v>131</v>
      </c>
      <c r="H32" s="38">
        <f>SUM(H5:H30)</f>
        <v>50</v>
      </c>
      <c r="I32" s="33"/>
    </row>
    <row r="33" spans="1:9" ht="12.75">
      <c r="A33" s="29"/>
      <c r="B33" s="30"/>
      <c r="C33" s="30"/>
      <c r="D33" s="30"/>
      <c r="E33" s="29"/>
      <c r="F33" s="31"/>
      <c r="G33" s="32"/>
      <c r="H33" s="33"/>
      <c r="I33" s="33"/>
    </row>
    <row r="34" spans="1:9" ht="12.75">
      <c r="A34" s="39" t="s">
        <v>121</v>
      </c>
      <c r="B34" s="30"/>
      <c r="C34" s="30"/>
      <c r="D34" s="30"/>
      <c r="E34" s="29"/>
      <c r="F34" s="31"/>
      <c r="G34" s="32"/>
      <c r="H34" s="33"/>
      <c r="I34" s="33"/>
    </row>
    <row r="35" spans="1:9" ht="12.75">
      <c r="A35" s="29" t="s">
        <v>119</v>
      </c>
      <c r="B35" s="34" t="s">
        <v>26</v>
      </c>
      <c r="C35" s="30" t="s">
        <v>27</v>
      </c>
      <c r="D35" s="30" t="s">
        <v>28</v>
      </c>
      <c r="E35" s="29" t="s">
        <v>29</v>
      </c>
      <c r="F35" s="31">
        <v>106180.61</v>
      </c>
      <c r="G35" s="32">
        <v>4</v>
      </c>
      <c r="H35" s="33">
        <v>2</v>
      </c>
      <c r="I35" s="33" t="s">
        <v>113</v>
      </c>
    </row>
    <row r="36" spans="1:9" ht="12.75">
      <c r="A36" s="29" t="s">
        <v>120</v>
      </c>
      <c r="B36" s="34" t="s">
        <v>92</v>
      </c>
      <c r="C36" s="30" t="s">
        <v>93</v>
      </c>
      <c r="D36" s="30" t="s">
        <v>94</v>
      </c>
      <c r="E36" s="29" t="s">
        <v>95</v>
      </c>
      <c r="F36" s="31">
        <v>55562.77</v>
      </c>
      <c r="G36" s="32">
        <v>3</v>
      </c>
      <c r="H36" s="33">
        <v>1</v>
      </c>
      <c r="I36" s="33" t="s">
        <v>115</v>
      </c>
    </row>
    <row r="37" spans="1:9" ht="12.75">
      <c r="A37" s="29" t="s">
        <v>119</v>
      </c>
      <c r="B37" s="34" t="s">
        <v>50</v>
      </c>
      <c r="C37" s="30" t="s">
        <v>51</v>
      </c>
      <c r="D37" s="30" t="s">
        <v>52</v>
      </c>
      <c r="E37" s="40" t="s">
        <v>53</v>
      </c>
      <c r="F37" s="31">
        <v>61745.74</v>
      </c>
      <c r="G37" s="32">
        <v>3</v>
      </c>
      <c r="H37" s="33">
        <v>1</v>
      </c>
      <c r="I37" s="33" t="s">
        <v>115</v>
      </c>
    </row>
    <row r="38" spans="1:9" ht="12.75">
      <c r="A38" s="29"/>
      <c r="B38" s="34"/>
      <c r="C38" s="30"/>
      <c r="D38" s="30"/>
      <c r="E38" s="29"/>
      <c r="F38" s="31"/>
      <c r="G38" s="32"/>
      <c r="H38" s="33"/>
      <c r="I38" s="33"/>
    </row>
    <row r="39" spans="1:9" ht="12.75">
      <c r="A39" s="29"/>
      <c r="B39" s="34"/>
      <c r="C39" s="30"/>
      <c r="D39" s="30"/>
      <c r="E39" s="29"/>
      <c r="F39" s="36">
        <f>SUM(F35:F38)</f>
        <v>223489.12</v>
      </c>
      <c r="G39" s="37" t="s">
        <v>131</v>
      </c>
      <c r="H39" s="38">
        <f>SUM(H35:H37)</f>
        <v>4</v>
      </c>
      <c r="I39" s="33"/>
    </row>
    <row r="40" spans="1:9" ht="12.75">
      <c r="A40" s="29"/>
      <c r="B40" s="29"/>
      <c r="C40" s="29"/>
      <c r="D40" s="29"/>
      <c r="E40" s="29"/>
      <c r="F40" s="31"/>
      <c r="G40" s="29"/>
      <c r="H40" s="33"/>
      <c r="I40" s="33"/>
    </row>
    <row r="41" spans="1:9" ht="12.75">
      <c r="A41" s="39" t="s">
        <v>122</v>
      </c>
      <c r="B41" s="41"/>
      <c r="C41" s="42"/>
      <c r="D41" s="30"/>
      <c r="E41" s="29"/>
      <c r="F41" s="31"/>
      <c r="G41" s="32"/>
      <c r="H41" s="33"/>
      <c r="I41" s="33"/>
    </row>
    <row r="42" spans="1:9" ht="12.75">
      <c r="A42" s="29" t="s">
        <v>120</v>
      </c>
      <c r="B42" s="34" t="s">
        <v>78</v>
      </c>
      <c r="C42" s="30" t="s">
        <v>79</v>
      </c>
      <c r="D42" s="30" t="s">
        <v>80</v>
      </c>
      <c r="E42" s="29" t="s">
        <v>81</v>
      </c>
      <c r="F42" s="31">
        <v>427096.12</v>
      </c>
      <c r="G42" s="32">
        <v>8.5</v>
      </c>
      <c r="H42" s="33">
        <v>2</v>
      </c>
      <c r="I42" s="33" t="s">
        <v>113</v>
      </c>
    </row>
    <row r="43" spans="1:9" ht="12.75">
      <c r="A43" s="29" t="s">
        <v>119</v>
      </c>
      <c r="B43" s="34" t="s">
        <v>58</v>
      </c>
      <c r="C43" s="30" t="s">
        <v>59</v>
      </c>
      <c r="D43" s="30" t="s">
        <v>60</v>
      </c>
      <c r="E43" s="40" t="s">
        <v>61</v>
      </c>
      <c r="F43" s="31">
        <v>60579.88</v>
      </c>
      <c r="G43" s="32">
        <v>2</v>
      </c>
      <c r="H43" s="33" t="s">
        <v>117</v>
      </c>
      <c r="I43" s="33"/>
    </row>
    <row r="44" spans="1:9" ht="12.75">
      <c r="A44" s="29"/>
      <c r="B44" s="34"/>
      <c r="C44" s="30"/>
      <c r="D44" s="30"/>
      <c r="E44" s="29"/>
      <c r="F44" s="31"/>
      <c r="G44" s="32"/>
      <c r="H44" s="33"/>
      <c r="I44" s="33"/>
    </row>
    <row r="45" spans="1:9" ht="12.75">
      <c r="A45" s="29"/>
      <c r="B45" s="29"/>
      <c r="C45" s="29"/>
      <c r="D45" s="29"/>
      <c r="E45" s="29"/>
      <c r="F45" s="36">
        <f>SUM(F42:F44)</f>
        <v>487676</v>
      </c>
      <c r="G45" s="38">
        <f>SUM(G43:G44)</f>
        <v>2</v>
      </c>
      <c r="H45" s="38">
        <f>SUM(H42:H43)</f>
        <v>2</v>
      </c>
      <c r="I45" s="33"/>
    </row>
    <row r="46" spans="1:9" ht="12.75">
      <c r="A46" s="29"/>
      <c r="B46" s="29"/>
      <c r="C46" s="29"/>
      <c r="D46" s="29"/>
      <c r="E46" s="29"/>
      <c r="F46" s="31"/>
      <c r="G46" s="29"/>
      <c r="H46" s="33"/>
      <c r="I46" s="33"/>
    </row>
    <row r="47" spans="1:9" ht="12.75">
      <c r="A47" s="29"/>
      <c r="B47" s="29"/>
      <c r="C47" s="29"/>
      <c r="D47" s="29"/>
      <c r="E47" s="43" t="s">
        <v>129</v>
      </c>
      <c r="F47" s="44">
        <f>SUM(F32+F39+F45)</f>
        <v>8555179.290000001</v>
      </c>
      <c r="G47" s="45" t="s">
        <v>131</v>
      </c>
      <c r="H47" s="46">
        <f>SUM(H32+H39+H45)</f>
        <v>56</v>
      </c>
      <c r="I47" s="33"/>
    </row>
    <row r="48" spans="1:9" ht="12.75">
      <c r="A48" s="29"/>
      <c r="B48" s="29"/>
      <c r="C48" s="29"/>
      <c r="D48" s="29"/>
      <c r="E48" s="29"/>
      <c r="F48" s="31"/>
      <c r="G48" s="29"/>
      <c r="H48" s="33"/>
      <c r="I48" s="33"/>
    </row>
    <row r="49" spans="2:9" ht="12.75">
      <c r="B49" s="11"/>
      <c r="C49" s="7"/>
      <c r="D49" s="7"/>
      <c r="E49" s="8"/>
      <c r="F49" s="9"/>
      <c r="G49" s="10"/>
      <c r="H49" s="6"/>
      <c r="I49" s="6"/>
    </row>
    <row r="51" spans="2:9" ht="12.75">
      <c r="B51" s="11"/>
      <c r="C51" s="7"/>
      <c r="D51" s="7"/>
      <c r="E51" s="8"/>
      <c r="F51" s="9"/>
      <c r="G51" s="10"/>
      <c r="H51" s="6"/>
      <c r="I51" s="6"/>
    </row>
    <row r="56" spans="2:9" ht="12.75">
      <c r="B56" s="7"/>
      <c r="C56" s="7"/>
      <c r="D56" s="7"/>
      <c r="E56" s="8"/>
      <c r="F56" s="5"/>
      <c r="G56" s="4"/>
      <c r="H56" s="6"/>
      <c r="I56" s="6"/>
    </row>
    <row r="57" spans="2:9" ht="12.75">
      <c r="B57" s="7"/>
      <c r="C57" s="7"/>
      <c r="D57" s="7"/>
      <c r="E57" s="12"/>
      <c r="F57" s="13"/>
      <c r="G57" s="13"/>
      <c r="H57" s="14"/>
      <c r="I57" s="6"/>
    </row>
    <row r="58" spans="2:9" ht="12.75">
      <c r="B58" s="4"/>
      <c r="C58" s="4"/>
      <c r="D58" s="4"/>
      <c r="E58" s="4"/>
      <c r="F58" s="5"/>
      <c r="G58" s="4"/>
      <c r="H58" s="6"/>
      <c r="I58" s="6"/>
    </row>
    <row r="59" spans="2:9" ht="12.75">
      <c r="B59" s="4"/>
      <c r="C59" s="4"/>
      <c r="D59" s="4"/>
      <c r="E59" s="4"/>
      <c r="F59" s="5"/>
      <c r="G59" s="4"/>
      <c r="H59" s="6"/>
      <c r="I59" s="6"/>
    </row>
    <row r="60" spans="2:9" ht="12.75">
      <c r="B60" s="4"/>
      <c r="C60" s="4"/>
      <c r="D60" s="4"/>
      <c r="E60" s="4"/>
      <c r="F60" s="5"/>
      <c r="G60" s="4"/>
      <c r="H60" s="6"/>
      <c r="I60" s="6"/>
    </row>
    <row r="61" spans="2:9" ht="12.75">
      <c r="B61" s="4"/>
      <c r="C61" s="4"/>
      <c r="D61" s="4"/>
      <c r="E61" s="4"/>
      <c r="F61" s="5"/>
      <c r="G61" s="4"/>
      <c r="H61" s="6"/>
      <c r="I61" s="6"/>
    </row>
    <row r="62" spans="2:9" ht="12.75">
      <c r="B62" s="4"/>
      <c r="C62" s="4"/>
      <c r="D62" s="4"/>
      <c r="E62" s="15"/>
      <c r="F62" s="5"/>
      <c r="G62" s="4"/>
      <c r="H62" s="6"/>
      <c r="I62" s="6"/>
    </row>
    <row r="63" ht="12.75">
      <c r="E63" s="3"/>
    </row>
  </sheetData>
  <printOptions horizontalCentered="1" verticalCentered="1"/>
  <pageMargins left="0.25" right="0.46" top="0.19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cccon05</dc:creator>
  <cp:keywords/>
  <dc:description/>
  <cp:lastModifiedBy>cccom04</cp:lastModifiedBy>
  <cp:lastPrinted>2004-07-28T11:46:23Z</cp:lastPrinted>
  <dcterms:created xsi:type="dcterms:W3CDTF">2004-07-23T11:14:00Z</dcterms:created>
  <dcterms:modified xsi:type="dcterms:W3CDTF">2004-07-29T10:41:19Z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339431838</vt:i4>
  </property>
  <property fmtid="{D5CDD505-2E9C-101B-9397-08002B2CF9AE}" pid="3" name="_EmailSubject">
    <vt:lpwstr>notes roda de premsa</vt:lpwstr>
  </property>
  <property fmtid="{D5CDD505-2E9C-101B-9397-08002B2CF9AE}" pid="4" name="_AuthorEmail">
    <vt:lpwstr>dcompanyon@gencat.net</vt:lpwstr>
  </property>
  <property fmtid="{D5CDD505-2E9C-101B-9397-08002B2CF9AE}" pid="5" name="_AuthorEmailDisplayName">
    <vt:lpwstr>Companyon Costa, David</vt:lpwstr>
  </property>
  <property fmtid="{D5CDD505-2E9C-101B-9397-08002B2CF9AE}" pid="6" name="_PreviousAdHocReviewCycleID">
    <vt:i4>-1229137435</vt:i4>
  </property>
</Properties>
</file>