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Índex" sheetId="9" r:id="rId1"/>
    <sheet name="Taula 1" sheetId="5" r:id="rId2"/>
    <sheet name="Taula 2" sheetId="1" r:id="rId3"/>
    <sheet name="Taula 3" sheetId="4" r:id="rId4"/>
    <sheet name="Taula 4" sheetId="7" r:id="rId5"/>
  </sheets>
  <calcPr calcId="125725"/>
</workbook>
</file>

<file path=xl/calcChain.xml><?xml version="1.0" encoding="utf-8"?>
<calcChain xmlns="http://schemas.openxmlformats.org/spreadsheetml/2006/main">
  <c r="J29" i="7"/>
  <c r="J30"/>
  <c r="J31"/>
  <c r="J32"/>
  <c r="J33"/>
  <c r="J34"/>
  <c r="J35"/>
  <c r="J36"/>
  <c r="J28"/>
</calcChain>
</file>

<file path=xl/sharedStrings.xml><?xml version="1.0" encoding="utf-8"?>
<sst xmlns="http://schemas.openxmlformats.org/spreadsheetml/2006/main" count="210" uniqueCount="93">
  <si>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</si>
  <si>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</si>
  <si>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</si>
  <si>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</si>
  <si>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</si>
  <si>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</si>
  <si>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</si>
  <si>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</si>
  <si>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</si>
  <si>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</si>
  <si>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</si>
  <si>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</si>
  <si>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</si>
  <si>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</si>
  <si>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</si>
  <si>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</si>
  <si>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</si>
  <si>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</si>
  <si>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</si>
  <si>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</si>
  <si>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</si>
  <si>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</si>
  <si>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</si>
  <si>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</si>
  <si>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</si>
  <si>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</si>
  <si>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</si>
  <si>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</si>
  <si>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</si>
  <si>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</si>
  <si>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</si>
  <si>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</si>
  <si>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</si>
  <si>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</si>
  <si>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</si>
  <si>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</si>
  <si>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</si>
  <si>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</si>
  <si>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</si>
  <si>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</si>
  <si>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</si>
  <si>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Metropolità</t>
  </si>
  <si>
    <t>Comarques Gironines</t>
  </si>
  <si>
    <t>Camp de Tarragona</t>
  </si>
  <si>
    <t>Terres de l'Ebre</t>
  </si>
  <si>
    <t>Ponent</t>
  </si>
  <si>
    <t>Comarques Centrals</t>
  </si>
  <si>
    <t>Alt Pirineu i Aran</t>
  </si>
  <si>
    <t>Penedès</t>
  </si>
  <si>
    <t>Catalunya</t>
  </si>
  <si>
    <t>Biblioteques per 10.000 habitants</t>
  </si>
  <si>
    <t>% accés Internet</t>
  </si>
  <si>
    <t>% amb pàgina Web</t>
  </si>
  <si>
    <t/>
  </si>
  <si>
    <t>Documents</t>
  </si>
  <si>
    <t>Bases de dades,</t>
  </si>
  <si>
    <t>Publicacions</t>
  </si>
  <si>
    <t>Llibres</t>
  </si>
  <si>
    <t>Jocs</t>
  </si>
  <si>
    <t>periòdiques</t>
  </si>
  <si>
    <t>electrònics</t>
  </si>
  <si>
    <t>sonors</t>
  </si>
  <si>
    <t>audiovisuals</t>
  </si>
  <si>
    <t>Altres</t>
  </si>
  <si>
    <t>elecrònics</t>
  </si>
  <si>
    <t>Total</t>
  </si>
  <si>
    <t>inscrits</t>
  </si>
  <si>
    <t xml:space="preserve">Usuaris </t>
  </si>
  <si>
    <t>Visitants</t>
  </si>
  <si>
    <t>Font: Idescat.</t>
  </si>
  <si>
    <t xml:space="preserve">Font: Idescat. </t>
  </si>
  <si>
    <t>Nombre d'usuaris inscrits</t>
  </si>
  <si>
    <t>Nombre de visitants</t>
  </si>
  <si>
    <t>Àmbits del Pla Territorial i Catalunya. Any 2012</t>
  </si>
  <si>
    <t>Biblioteques</t>
  </si>
  <si>
    <t>Taula 1. Nombre d'usuaris inscrits i nombre de visitants de les biblioteques</t>
  </si>
  <si>
    <t>En percentatge (%)</t>
  </si>
  <si>
    <t>aplicacions</t>
  </si>
  <si>
    <t xml:space="preserve">i altres doc. </t>
  </si>
  <si>
    <t>% variació</t>
  </si>
  <si>
    <t>2010-12</t>
  </si>
  <si>
    <t>Comarques, àmbits del Pla territorial i Catalunya. 2010-2012</t>
  </si>
  <si>
    <t>Comarques, àmbits del Pla territorial i Catalunya. 2012</t>
  </si>
  <si>
    <t>Taula 4. Préstecs domiciliaris de les biblioteques. Àmbits del Pla territorial i Catalunya. 2012</t>
  </si>
  <si>
    <t>Taula 2. Evolució de les biblioteques. Indicadors</t>
  </si>
  <si>
    <t>% menys 100 m2 de superfície útil</t>
  </si>
  <si>
    <t>% amb Wi-Fi</t>
  </si>
  <si>
    <t>% accés Internet d'ús públic exclusiu</t>
  </si>
  <si>
    <t>Taula 3. Biblioteques segons disponibilitat d'Internet i serveis a l'exterior (%)</t>
  </si>
  <si>
    <t>Estadística de biblioteques 2012. Nota de premsa. Idescat. 20 de desembre de 2013</t>
  </si>
  <si>
    <t>Taula 1. Nombre d'usuaris inscrits i nombre de visitants de les biblioteques. Àmbits del Pla Territorial i Catalunya. Any 2012</t>
  </si>
  <si>
    <t>Taula 2. Evolució de les biblioteques. Indicadors. Comarques, àmbits del Pla territorial i Catalunya. 2010-2012</t>
  </si>
  <si>
    <t>Taula 3. Biblioteques segons disponibilitat d'Internet i serveis a l'exterior (%). Comarques, àmbits del Pla territorial i Catalunya. 2012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</si>
</sst>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164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Border="1"/>
    <xf numFmtId="0" fontId="3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Fill="1" applyBorder="1"/>
    <xf numFmtId="0" fontId="0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 applyAlignment="1"/>
    <xf numFmtId="164" fontId="5" fillId="0" borderId="0" xfId="0" applyNumberFormat="1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2" fillId="0" borderId="0" xfId="0" applyFont="1" applyFill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5" fontId="3" fillId="0" borderId="1" xfId="0" applyNumberFormat="1" applyFont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Fill="1"/>
    <xf numFmtId="3" fontId="0" fillId="0" borderId="0" xfId="0" applyNumberFormat="1" applyFont="1"/>
    <xf numFmtId="0" fontId="1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fill" vertical="center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0" fontId="9" fillId="0" borderId="1" xfId="0" applyFont="1" applyBorder="1"/>
    <xf numFmtId="164" fontId="9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9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1" applyAlignment="1" applyProtection="1">
      <alignment horizontal="left"/>
    </xf>
    <xf numFmtId="0" fontId="12" fillId="0" borderId="0" xfId="1" applyAlignment="1" applyProtection="1"/>
    <xf numFmtId="0" fontId="12" fillId="0" borderId="0" xfId="1" applyFill="1" applyBorder="1" applyAlignment="1" applyProtection="1"/>
    <xf numFmtId="0" fontId="0" fillId="0" borderId="0" xfId="0" applyFont="1" applyAlignment="1">
      <alignment horizontal="fill" vertical="center"/>
    </xf>
    <xf numFmtId="0" fontId="0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Alignment="1"/>
    <xf numFmtId="0" fontId="5" fillId="0" borderId="1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/>
  </cellXfs>
  <cellStyles count="2">
    <cellStyle name="Enllaç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workbookViewId="0"/>
  </sheetViews>
  <sheetFormatPr defaultRowHeight="15"/>
  <sheetData>
    <row r="1" spans="1:1" ht="18.75">
      <c r="A1" s="75" t="s">
        <v>89</v>
      </c>
    </row>
    <row r="6" spans="1:1" ht="20.25" customHeight="1">
      <c r="A6" s="76" t="s">
        <v>90</v>
      </c>
    </row>
    <row r="7" spans="1:1" ht="20.25" customHeight="1">
      <c r="A7" s="77" t="s">
        <v>91</v>
      </c>
    </row>
    <row r="8" spans="1:1" ht="20.25" customHeight="1">
      <c r="A8" s="77" t="s">
        <v>92</v>
      </c>
    </row>
    <row r="9" spans="1:1" ht="20.25" customHeight="1">
      <c r="A9" s="78" t="s">
        <v>83</v>
      </c>
    </row>
  </sheetData>
  <hyperlinks>
    <hyperlink ref="A6" location="'Taula 1'!A1" display="Taula 1. Nombre d'usuaris inscrits i nombre de visitants de les biblioteques. Àmbits del Pla Territorial i Catalunya. Any 2012"/>
    <hyperlink ref="A7" location="'Taula 2'!A1" display="Taula 2. Evolució de les biblioteques. Indicadors. Comarques, àmbits del Pla territorial i Catalunya. 2010-2012"/>
    <hyperlink ref="A8" location="'Taula 3'!A1" display="Taula 3. Biblioteques segons disponibilitat d'Internet i serveis a l'exterior (%). Comarques, àmbits del Pla territorial i Catalunya. 2012"/>
    <hyperlink ref="A9" location="'Taula 4'!A1" display="Taula 4. Préstecs domiciliaris de les biblioteques. Àmbits del Pla territorial i Catalunya. 201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>
      <selection activeCell="A2" sqref="A2"/>
    </sheetView>
  </sheetViews>
  <sheetFormatPr defaultRowHeight="15"/>
  <cols>
    <col min="1" max="1" width="18.28515625" style="20" customWidth="1"/>
    <col min="2" max="2" width="10.85546875" style="20" customWidth="1"/>
    <col min="3" max="3" width="2.140625" style="20" customWidth="1"/>
    <col min="4" max="5" width="11.28515625" style="20" customWidth="1"/>
    <col min="6" max="6" width="10.7109375" style="20" customWidth="1"/>
    <col min="7" max="7" width="1.7109375" style="20" customWidth="1"/>
    <col min="8" max="9" width="10.140625" style="20" customWidth="1"/>
    <col min="10" max="16384" width="9.140625" style="20"/>
  </cols>
  <sheetData>
    <row r="1" spans="1:10">
      <c r="A1" s="70" t="s">
        <v>75</v>
      </c>
      <c r="B1" s="53"/>
      <c r="C1" s="53"/>
      <c r="D1" s="51"/>
    </row>
    <row r="2" spans="1:10">
      <c r="A2" s="70" t="s">
        <v>73</v>
      </c>
      <c r="B2" s="53"/>
      <c r="C2" s="53"/>
      <c r="D2" s="51"/>
    </row>
    <row r="3" spans="1:10">
      <c r="A3" s="79"/>
      <c r="B3" s="79"/>
      <c r="C3" s="79"/>
      <c r="D3" s="79"/>
      <c r="E3" s="80"/>
    </row>
    <row r="4" spans="1:10">
      <c r="A4" s="22"/>
      <c r="B4" s="22"/>
      <c r="C4" s="22"/>
      <c r="D4" s="81" t="s">
        <v>71</v>
      </c>
      <c r="E4" s="82"/>
      <c r="F4" s="54"/>
      <c r="G4" s="25"/>
      <c r="H4" s="84" t="s">
        <v>72</v>
      </c>
      <c r="I4" s="84"/>
      <c r="J4" s="55"/>
    </row>
    <row r="5" spans="1:10">
      <c r="A5" s="22"/>
      <c r="B5" s="25" t="s">
        <v>74</v>
      </c>
      <c r="C5" s="22"/>
      <c r="D5" s="83"/>
      <c r="E5" s="83"/>
      <c r="F5" s="25" t="s">
        <v>79</v>
      </c>
      <c r="G5" s="25"/>
      <c r="H5" s="85"/>
      <c r="I5" s="85"/>
      <c r="J5" s="25" t="s">
        <v>79</v>
      </c>
    </row>
    <row r="6" spans="1:10">
      <c r="A6" s="67" t="s">
        <v>53</v>
      </c>
      <c r="B6" s="68">
        <v>2012</v>
      </c>
      <c r="C6" s="67"/>
      <c r="D6" s="68">
        <v>2010</v>
      </c>
      <c r="E6" s="68">
        <v>2012</v>
      </c>
      <c r="F6" s="69" t="s">
        <v>80</v>
      </c>
      <c r="G6" s="68"/>
      <c r="H6" s="68">
        <v>2010</v>
      </c>
      <c r="I6" s="68">
        <v>2012</v>
      </c>
      <c r="J6" s="69" t="s">
        <v>80</v>
      </c>
    </row>
    <row r="7" spans="1:10" ht="18.75" customHeight="1">
      <c r="A7" s="22" t="s">
        <v>41</v>
      </c>
      <c r="B7" s="25">
        <v>433</v>
      </c>
      <c r="C7" s="22"/>
      <c r="D7" s="26">
        <v>2531033</v>
      </c>
      <c r="E7" s="26">
        <v>3076570</v>
      </c>
      <c r="F7" s="61">
        <v>21.553926795897169</v>
      </c>
      <c r="G7" s="25"/>
      <c r="H7" s="26">
        <v>28915447</v>
      </c>
      <c r="I7" s="26">
        <v>30272788</v>
      </c>
      <c r="J7" s="24">
        <v>4.6941726337483214</v>
      </c>
    </row>
    <row r="8" spans="1:10">
      <c r="A8" s="22" t="s">
        <v>42</v>
      </c>
      <c r="B8" s="25">
        <v>93</v>
      </c>
      <c r="C8" s="22"/>
      <c r="D8" s="26">
        <v>345962</v>
      </c>
      <c r="E8" s="26">
        <v>478170</v>
      </c>
      <c r="F8" s="61">
        <v>38.214601603644333</v>
      </c>
      <c r="G8" s="25"/>
      <c r="H8" s="26">
        <v>4211283</v>
      </c>
      <c r="I8" s="26">
        <v>4323913</v>
      </c>
      <c r="J8" s="24">
        <v>2.6744818621783435</v>
      </c>
    </row>
    <row r="9" spans="1:10">
      <c r="A9" s="22" t="s">
        <v>43</v>
      </c>
      <c r="B9" s="25">
        <v>60</v>
      </c>
      <c r="C9" s="22"/>
      <c r="D9" s="26">
        <v>228826</v>
      </c>
      <c r="E9" s="26">
        <v>242564</v>
      </c>
      <c r="F9" s="61">
        <v>6.0036883920533501</v>
      </c>
      <c r="G9" s="25"/>
      <c r="H9" s="26">
        <v>2612985</v>
      </c>
      <c r="I9" s="26">
        <v>2795523</v>
      </c>
      <c r="J9" s="24">
        <v>6.9858035924431254</v>
      </c>
    </row>
    <row r="10" spans="1:10">
      <c r="A10" s="22" t="s">
        <v>44</v>
      </c>
      <c r="B10" s="25">
        <v>40</v>
      </c>
      <c r="C10" s="22"/>
      <c r="D10" s="26">
        <v>66071</v>
      </c>
      <c r="E10" s="26">
        <v>85868</v>
      </c>
      <c r="F10" s="61">
        <v>29.963221383057618</v>
      </c>
      <c r="G10" s="25"/>
      <c r="H10" s="26">
        <v>479217</v>
      </c>
      <c r="I10" s="26">
        <v>478999</v>
      </c>
      <c r="J10" s="24">
        <v>-4.549087365431527E-2</v>
      </c>
    </row>
    <row r="11" spans="1:10">
      <c r="A11" s="56" t="s">
        <v>45</v>
      </c>
      <c r="B11" s="25">
        <v>73</v>
      </c>
      <c r="C11" s="56"/>
      <c r="D11" s="62">
        <v>238700</v>
      </c>
      <c r="E11" s="62">
        <v>211057</v>
      </c>
      <c r="F11" s="57">
        <v>-11.580645161290322</v>
      </c>
      <c r="G11" s="63"/>
      <c r="H11" s="26">
        <v>2326392</v>
      </c>
      <c r="I11" s="26">
        <v>2066087</v>
      </c>
      <c r="J11" s="58">
        <v>-11.189214887258897</v>
      </c>
    </row>
    <row r="12" spans="1:10">
      <c r="A12" s="56" t="s">
        <v>46</v>
      </c>
      <c r="B12" s="25">
        <v>65</v>
      </c>
      <c r="C12" s="56"/>
      <c r="D12" s="62">
        <v>104629</v>
      </c>
      <c r="E12" s="62">
        <v>133546</v>
      </c>
      <c r="F12" s="57">
        <v>27.637653040743963</v>
      </c>
      <c r="G12" s="63"/>
      <c r="H12" s="26">
        <v>1586180</v>
      </c>
      <c r="I12" s="26">
        <v>1474629</v>
      </c>
      <c r="J12" s="58">
        <v>-7.0326822933084525</v>
      </c>
    </row>
    <row r="13" spans="1:10">
      <c r="A13" s="56" t="s">
        <v>47</v>
      </c>
      <c r="B13" s="25">
        <v>23</v>
      </c>
      <c r="C13" s="56"/>
      <c r="D13" s="62">
        <v>38486</v>
      </c>
      <c r="E13" s="62">
        <v>39351</v>
      </c>
      <c r="F13" s="57">
        <v>2.247570545133295</v>
      </c>
      <c r="G13" s="63"/>
      <c r="H13" s="26">
        <v>257550</v>
      </c>
      <c r="I13" s="26">
        <v>254965</v>
      </c>
      <c r="J13" s="58">
        <v>-1.0036886041545332</v>
      </c>
    </row>
    <row r="14" spans="1:10">
      <c r="A14" s="56" t="s">
        <v>48</v>
      </c>
      <c r="B14" s="27">
        <v>48</v>
      </c>
      <c r="C14" s="56"/>
      <c r="D14" s="62">
        <v>241094</v>
      </c>
      <c r="E14" s="62">
        <v>222998</v>
      </c>
      <c r="F14" s="57">
        <v>-7.5057861249139339</v>
      </c>
      <c r="G14" s="63"/>
      <c r="H14" s="26">
        <v>1638285</v>
      </c>
      <c r="I14" s="26">
        <v>1679179</v>
      </c>
      <c r="J14" s="58">
        <v>2.4961468853099431</v>
      </c>
    </row>
    <row r="15" spans="1:10">
      <c r="A15" s="59" t="s">
        <v>49</v>
      </c>
      <c r="B15" s="59">
        <v>835</v>
      </c>
      <c r="C15" s="59"/>
      <c r="D15" s="64">
        <v>3794801</v>
      </c>
      <c r="E15" s="64">
        <v>4490124</v>
      </c>
      <c r="F15" s="60">
        <v>18.323042499461764</v>
      </c>
      <c r="G15" s="65"/>
      <c r="H15" s="64">
        <v>42027339</v>
      </c>
      <c r="I15" s="64">
        <v>43346083</v>
      </c>
      <c r="J15" s="66">
        <v>3.1378241672640756</v>
      </c>
    </row>
    <row r="16" spans="1:10">
      <c r="A16" s="39" t="s">
        <v>70</v>
      </c>
      <c r="B16" s="51"/>
      <c r="C16" s="51"/>
      <c r="D16" s="52"/>
    </row>
    <row r="17" spans="1:4">
      <c r="D17" s="51"/>
    </row>
    <row r="18" spans="1:4">
      <c r="A18" s="51"/>
      <c r="B18" s="51"/>
      <c r="C18" s="51"/>
      <c r="D18" s="51"/>
    </row>
    <row r="19" spans="1:4">
      <c r="A19" s="51"/>
      <c r="B19" s="51"/>
      <c r="C19" s="51"/>
      <c r="D19" s="51"/>
    </row>
  </sheetData>
  <mergeCells count="3">
    <mergeCell ref="A3:E3"/>
    <mergeCell ref="D4:E5"/>
    <mergeCell ref="H4:I5"/>
  </mergeCells>
  <pageMargins left="0.34" right="0.1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showGridLines="0" workbookViewId="0">
      <selection activeCell="A2" sqref="A2"/>
    </sheetView>
  </sheetViews>
  <sheetFormatPr defaultColWidth="11.42578125" defaultRowHeight="12.75"/>
  <cols>
    <col min="1" max="1" width="17.42578125" style="22" customWidth="1"/>
    <col min="2" max="2" width="8.5703125" style="22" customWidth="1"/>
    <col min="3" max="3" width="7" style="22" customWidth="1"/>
    <col min="4" max="4" width="2" style="22" customWidth="1"/>
    <col min="5" max="5" width="12" style="29" customWidth="1"/>
    <col min="6" max="6" width="13.7109375" style="29" customWidth="1"/>
    <col min="7" max="7" width="12.140625" style="22" customWidth="1"/>
    <col min="8" max="8" width="15.42578125" style="22" customWidth="1"/>
    <col min="9" max="9" width="1.42578125" style="28" customWidth="1"/>
    <col min="10" max="16384" width="11.42578125" style="22"/>
  </cols>
  <sheetData>
    <row r="1" spans="1:10" ht="15">
      <c r="A1" s="1" t="s">
        <v>84</v>
      </c>
      <c r="B1" s="1"/>
    </row>
    <row r="2" spans="1:10" ht="14.25" customHeight="1">
      <c r="A2" s="1" t="s">
        <v>81</v>
      </c>
      <c r="B2" s="1"/>
    </row>
    <row r="3" spans="1:10" ht="14.25" customHeight="1">
      <c r="A3" s="21"/>
      <c r="B3" s="21"/>
      <c r="E3" s="86">
        <v>2012</v>
      </c>
      <c r="F3" s="86"/>
      <c r="G3" s="86"/>
      <c r="H3" s="86"/>
      <c r="I3" s="86"/>
    </row>
    <row r="4" spans="1:10" ht="6" customHeight="1">
      <c r="A4" s="21"/>
      <c r="B4" s="21"/>
      <c r="E4" s="30"/>
      <c r="F4" s="30"/>
      <c r="G4" s="23"/>
      <c r="H4" s="23"/>
      <c r="I4" s="23"/>
    </row>
    <row r="5" spans="1:10" ht="7.5" customHeight="1">
      <c r="A5" s="14"/>
      <c r="B5" s="14"/>
      <c r="C5" s="2"/>
      <c r="D5" s="2"/>
      <c r="E5" s="87" t="s">
        <v>50</v>
      </c>
      <c r="F5" s="89" t="s">
        <v>85</v>
      </c>
      <c r="G5" s="71"/>
      <c r="H5" s="71"/>
      <c r="I5" s="4"/>
    </row>
    <row r="6" spans="1:10" ht="15" customHeight="1">
      <c r="A6" s="14"/>
      <c r="B6" s="14"/>
      <c r="C6" s="2"/>
      <c r="D6" s="2"/>
      <c r="E6" s="87"/>
      <c r="F6" s="89"/>
      <c r="G6" s="32" t="s">
        <v>67</v>
      </c>
      <c r="H6" s="32" t="s">
        <v>68</v>
      </c>
      <c r="I6" s="4"/>
    </row>
    <row r="7" spans="1:10">
      <c r="A7" s="18"/>
      <c r="B7" s="3">
        <v>2010</v>
      </c>
      <c r="C7" s="3">
        <v>2012</v>
      </c>
      <c r="D7" s="3"/>
      <c r="E7" s="88"/>
      <c r="F7" s="90"/>
      <c r="G7" s="31" t="s">
        <v>66</v>
      </c>
      <c r="H7" s="31"/>
      <c r="I7" s="3"/>
    </row>
    <row r="8" spans="1:10" ht="5.25" customHeight="1">
      <c r="A8" s="2"/>
      <c r="B8" s="2"/>
      <c r="C8" s="2"/>
      <c r="D8" s="2"/>
      <c r="E8" s="72"/>
      <c r="F8" s="2"/>
      <c r="G8" s="2"/>
      <c r="H8" s="2"/>
      <c r="I8" s="4"/>
      <c r="J8" s="24"/>
    </row>
    <row r="9" spans="1:10">
      <c r="A9" s="2" t="s">
        <v>0</v>
      </c>
      <c r="B9" s="8">
        <v>8</v>
      </c>
      <c r="C9" s="8">
        <v>9</v>
      </c>
      <c r="D9" s="8"/>
      <c r="E9" s="34">
        <v>2.0137381692882554</v>
      </c>
      <c r="F9" s="7">
        <v>66.666666666666671</v>
      </c>
      <c r="G9" s="35">
        <v>3449</v>
      </c>
      <c r="H9" s="35">
        <v>53944</v>
      </c>
      <c r="I9" s="4"/>
      <c r="J9" s="24"/>
    </row>
    <row r="10" spans="1:10">
      <c r="A10" s="2" t="s">
        <v>1</v>
      </c>
      <c r="B10" s="8">
        <v>12</v>
      </c>
      <c r="C10" s="8">
        <v>13</v>
      </c>
      <c r="D10" s="8"/>
      <c r="E10" s="34">
        <v>0.94025748589613767</v>
      </c>
      <c r="F10" s="7">
        <v>30.76923076923077</v>
      </c>
      <c r="G10" s="35">
        <v>59396</v>
      </c>
      <c r="H10" s="35">
        <v>357883</v>
      </c>
      <c r="I10" s="4"/>
      <c r="J10" s="24"/>
    </row>
    <row r="11" spans="1:10">
      <c r="A11" s="2" t="s">
        <v>2</v>
      </c>
      <c r="B11" s="8">
        <v>11</v>
      </c>
      <c r="C11" s="8">
        <v>12</v>
      </c>
      <c r="D11" s="8"/>
      <c r="E11" s="34">
        <v>1.1336476056417861</v>
      </c>
      <c r="F11" s="7">
        <v>33.333333333333336</v>
      </c>
      <c r="G11" s="35">
        <v>43608</v>
      </c>
      <c r="H11" s="35">
        <v>328676</v>
      </c>
      <c r="I11" s="4"/>
      <c r="J11" s="24"/>
    </row>
    <row r="12" spans="1:10">
      <c r="A12" s="2" t="s">
        <v>3</v>
      </c>
      <c r="B12" s="8">
        <v>4</v>
      </c>
      <c r="C12" s="8">
        <v>6</v>
      </c>
      <c r="D12" s="8"/>
      <c r="E12" s="34">
        <v>2.8575510787255323</v>
      </c>
      <c r="F12" s="7">
        <v>66.666666666666671</v>
      </c>
      <c r="G12" s="35">
        <v>1310</v>
      </c>
      <c r="H12" s="35">
        <v>50496</v>
      </c>
      <c r="I12" s="4"/>
      <c r="J12" s="24"/>
    </row>
    <row r="13" spans="1:10">
      <c r="A13" s="2" t="s">
        <v>4</v>
      </c>
      <c r="B13" s="8">
        <v>2</v>
      </c>
      <c r="C13" s="8">
        <v>2</v>
      </c>
      <c r="D13" s="8"/>
      <c r="E13" s="41">
        <v>4.9419322955275513</v>
      </c>
      <c r="F13" s="43">
        <v>50</v>
      </c>
      <c r="G13" s="35">
        <v>2265</v>
      </c>
      <c r="H13" s="35">
        <v>24365</v>
      </c>
      <c r="I13" s="4"/>
      <c r="J13" s="24"/>
    </row>
    <row r="14" spans="1:10">
      <c r="A14" s="2" t="s">
        <v>5</v>
      </c>
      <c r="B14" s="8">
        <v>12</v>
      </c>
      <c r="C14" s="8">
        <v>14</v>
      </c>
      <c r="D14" s="8"/>
      <c r="E14" s="34">
        <v>1.1859883942564275</v>
      </c>
      <c r="F14" s="7">
        <v>28.571428571428573</v>
      </c>
      <c r="G14" s="35">
        <v>58902</v>
      </c>
      <c r="H14" s="35">
        <v>428512</v>
      </c>
      <c r="I14" s="4"/>
      <c r="J14" s="24"/>
    </row>
    <row r="15" spans="1:10">
      <c r="A15" s="2" t="s">
        <v>6</v>
      </c>
      <c r="B15" s="8">
        <v>24</v>
      </c>
      <c r="C15" s="8">
        <v>25</v>
      </c>
      <c r="D15" s="8"/>
      <c r="E15" s="34">
        <v>1.3573530529584865</v>
      </c>
      <c r="F15" s="7">
        <v>20</v>
      </c>
      <c r="G15" s="35">
        <v>45707</v>
      </c>
      <c r="H15" s="35">
        <v>785229</v>
      </c>
      <c r="I15" s="4"/>
      <c r="J15" s="24"/>
    </row>
    <row r="16" spans="1:10">
      <c r="A16" s="2" t="s">
        <v>7</v>
      </c>
      <c r="B16" s="8">
        <v>17</v>
      </c>
      <c r="C16" s="8">
        <v>16</v>
      </c>
      <c r="D16" s="8"/>
      <c r="E16" s="34">
        <v>0.83527796484523875</v>
      </c>
      <c r="F16" s="7">
        <v>18.75</v>
      </c>
      <c r="G16" s="35">
        <v>84850</v>
      </c>
      <c r="H16" s="35">
        <v>641851</v>
      </c>
      <c r="I16" s="4"/>
      <c r="J16" s="24"/>
    </row>
    <row r="17" spans="1:10">
      <c r="A17" s="2" t="s">
        <v>8</v>
      </c>
      <c r="B17" s="8">
        <v>15</v>
      </c>
      <c r="C17" s="8">
        <v>16</v>
      </c>
      <c r="D17" s="8"/>
      <c r="E17" s="34">
        <v>1.9887387667333722</v>
      </c>
      <c r="F17" s="7">
        <v>43.75</v>
      </c>
      <c r="G17" s="35">
        <v>33273</v>
      </c>
      <c r="H17" s="35">
        <v>242062</v>
      </c>
      <c r="I17" s="4"/>
      <c r="J17" s="24"/>
    </row>
    <row r="18" spans="1:10">
      <c r="A18" s="2" t="s">
        <v>9</v>
      </c>
      <c r="B18" s="8">
        <v>14</v>
      </c>
      <c r="C18" s="8">
        <v>15</v>
      </c>
      <c r="D18" s="8"/>
      <c r="E18" s="34">
        <v>1.1394280071404155</v>
      </c>
      <c r="F18" s="7">
        <v>26.666666666666668</v>
      </c>
      <c r="G18" s="35">
        <v>85509</v>
      </c>
      <c r="H18" s="35">
        <v>666099</v>
      </c>
      <c r="I18" s="4"/>
      <c r="J18" s="24"/>
    </row>
    <row r="19" spans="1:10">
      <c r="A19" s="2" t="s">
        <v>10</v>
      </c>
      <c r="B19" s="8">
        <v>54</v>
      </c>
      <c r="C19" s="8">
        <v>54</v>
      </c>
      <c r="D19" s="8"/>
      <c r="E19" s="41">
        <v>0.67483719552657928</v>
      </c>
      <c r="F19" s="43">
        <v>25.925925925925927</v>
      </c>
      <c r="G19" s="35">
        <v>330379</v>
      </c>
      <c r="H19" s="35">
        <v>2455920</v>
      </c>
      <c r="I19" s="4"/>
      <c r="J19" s="24"/>
    </row>
    <row r="20" spans="1:10">
      <c r="A20" s="2" t="s">
        <v>11</v>
      </c>
      <c r="B20" s="8">
        <v>9</v>
      </c>
      <c r="C20" s="8">
        <v>10</v>
      </c>
      <c r="D20" s="8"/>
      <c r="E20" s="34">
        <v>0.99681020733652315</v>
      </c>
      <c r="F20" s="7">
        <v>20</v>
      </c>
      <c r="G20" s="35">
        <v>48967</v>
      </c>
      <c r="H20" s="35">
        <v>322163</v>
      </c>
      <c r="I20" s="4"/>
      <c r="J20" s="24"/>
    </row>
    <row r="21" spans="1:10">
      <c r="A21" s="2" t="s">
        <v>12</v>
      </c>
      <c r="B21" s="8">
        <v>239</v>
      </c>
      <c r="C21" s="8">
        <v>236</v>
      </c>
      <c r="D21" s="8"/>
      <c r="E21" s="34">
        <v>1.0644703696102731</v>
      </c>
      <c r="F21" s="7">
        <v>22.881355932203391</v>
      </c>
      <c r="G21" s="35">
        <v>1998024</v>
      </c>
      <c r="H21" s="35">
        <v>19093500</v>
      </c>
      <c r="I21" s="4"/>
      <c r="J21" s="24"/>
    </row>
    <row r="22" spans="1:10">
      <c r="A22" s="2" t="s">
        <v>13</v>
      </c>
      <c r="B22" s="8">
        <v>8</v>
      </c>
      <c r="C22" s="8">
        <v>8</v>
      </c>
      <c r="D22" s="8"/>
      <c r="E22" s="34">
        <v>1.9760893192372295</v>
      </c>
      <c r="F22" s="7">
        <v>50</v>
      </c>
      <c r="G22" s="35">
        <v>3224</v>
      </c>
      <c r="H22" s="35">
        <v>88377</v>
      </c>
      <c r="I22" s="4"/>
      <c r="J22" s="24"/>
    </row>
    <row r="23" spans="1:10">
      <c r="A23" s="2" t="s">
        <v>14</v>
      </c>
      <c r="B23" s="8">
        <v>4</v>
      </c>
      <c r="C23" s="8">
        <v>4</v>
      </c>
      <c r="D23" s="8"/>
      <c r="E23" s="34">
        <v>2.1719063908345553</v>
      </c>
      <c r="F23" s="7">
        <v>50</v>
      </c>
      <c r="G23" s="35">
        <v>11779</v>
      </c>
      <c r="H23" s="35">
        <v>54981</v>
      </c>
      <c r="I23" s="4"/>
      <c r="J23" s="24"/>
    </row>
    <row r="24" spans="1:10">
      <c r="A24" s="2" t="s">
        <v>15</v>
      </c>
      <c r="B24" s="8">
        <v>9</v>
      </c>
      <c r="C24" s="8">
        <v>8</v>
      </c>
      <c r="D24" s="8"/>
      <c r="E24" s="34">
        <v>3.8455991924241695</v>
      </c>
      <c r="F24" s="7">
        <v>12.5</v>
      </c>
      <c r="G24" s="35">
        <v>11275</v>
      </c>
      <c r="H24" s="35">
        <v>73691</v>
      </c>
      <c r="I24" s="4"/>
      <c r="J24" s="24"/>
    </row>
    <row r="25" spans="1:10">
      <c r="A25" s="2" t="s">
        <v>16</v>
      </c>
      <c r="B25" s="8">
        <v>12</v>
      </c>
      <c r="C25" s="8">
        <v>12</v>
      </c>
      <c r="D25" s="8"/>
      <c r="E25" s="34">
        <v>0.83073727933541019</v>
      </c>
      <c r="F25" s="7">
        <v>16.666666666666668</v>
      </c>
      <c r="G25" s="35">
        <v>71521</v>
      </c>
      <c r="H25" s="35">
        <v>599828</v>
      </c>
      <c r="I25" s="4"/>
      <c r="J25" s="24"/>
    </row>
    <row r="26" spans="1:10">
      <c r="A26" s="2" t="s">
        <v>17</v>
      </c>
      <c r="B26" s="8">
        <v>7</v>
      </c>
      <c r="C26" s="8">
        <v>7</v>
      </c>
      <c r="D26" s="8"/>
      <c r="E26" s="34">
        <v>3.5184719778838902</v>
      </c>
      <c r="F26" s="7">
        <v>28.571428571428573</v>
      </c>
      <c r="G26" s="35">
        <v>15012</v>
      </c>
      <c r="H26" s="35">
        <v>83918</v>
      </c>
      <c r="I26" s="4"/>
      <c r="J26" s="24"/>
    </row>
    <row r="27" spans="1:10">
      <c r="A27" s="2" t="s">
        <v>18</v>
      </c>
      <c r="B27" s="8">
        <v>10</v>
      </c>
      <c r="C27" s="8">
        <v>11</v>
      </c>
      <c r="D27" s="8"/>
      <c r="E27" s="34">
        <v>1.9922483428116058</v>
      </c>
      <c r="F27" s="7">
        <v>45.454545454545453</v>
      </c>
      <c r="G27" s="35">
        <v>38952</v>
      </c>
      <c r="H27" s="35">
        <v>190024</v>
      </c>
      <c r="I27" s="4"/>
      <c r="J27" s="24"/>
    </row>
    <row r="28" spans="1:10">
      <c r="A28" s="2" t="s">
        <v>19</v>
      </c>
      <c r="B28" s="8">
        <v>28</v>
      </c>
      <c r="C28" s="8">
        <v>28</v>
      </c>
      <c r="D28" s="8"/>
      <c r="E28" s="34">
        <v>1.5398914376536454</v>
      </c>
      <c r="F28" s="7">
        <v>17.857142857142858</v>
      </c>
      <c r="G28" s="35">
        <v>138304</v>
      </c>
      <c r="H28" s="35">
        <v>2377275</v>
      </c>
      <c r="I28" s="4"/>
      <c r="J28" s="24"/>
    </row>
    <row r="29" spans="1:10">
      <c r="A29" s="2" t="s">
        <v>20</v>
      </c>
      <c r="B29" s="8">
        <v>33</v>
      </c>
      <c r="C29" s="8">
        <v>32</v>
      </c>
      <c r="D29" s="8"/>
      <c r="E29" s="41">
        <v>0.73894128187838881</v>
      </c>
      <c r="F29" s="43">
        <v>9.375</v>
      </c>
      <c r="G29" s="35">
        <v>181504</v>
      </c>
      <c r="H29" s="35">
        <v>1897579</v>
      </c>
      <c r="I29" s="4"/>
      <c r="J29" s="24"/>
    </row>
    <row r="30" spans="1:10">
      <c r="A30" s="2" t="s">
        <v>21</v>
      </c>
      <c r="B30" s="8">
        <v>8</v>
      </c>
      <c r="C30" s="8">
        <v>9</v>
      </c>
      <c r="D30" s="8"/>
      <c r="E30" s="34">
        <v>1.2754921273791471</v>
      </c>
      <c r="F30" s="7">
        <v>22.222222222222221</v>
      </c>
      <c r="G30" s="35">
        <v>34490</v>
      </c>
      <c r="H30" s="35">
        <v>146988</v>
      </c>
      <c r="I30" s="4"/>
      <c r="J30" s="24"/>
    </row>
    <row r="31" spans="1:10">
      <c r="A31" s="2" t="s">
        <v>22</v>
      </c>
      <c r="B31" s="8">
        <v>9</v>
      </c>
      <c r="C31" s="8">
        <v>9</v>
      </c>
      <c r="D31" s="8"/>
      <c r="E31" s="34">
        <v>2.2789425706472195</v>
      </c>
      <c r="F31" s="7">
        <v>33.333333333333336</v>
      </c>
      <c r="G31" s="35">
        <v>9728</v>
      </c>
      <c r="H31" s="35">
        <v>69953</v>
      </c>
      <c r="I31" s="4"/>
      <c r="J31" s="24"/>
    </row>
    <row r="32" spans="1:10">
      <c r="A32" s="2" t="s">
        <v>23</v>
      </c>
      <c r="B32" s="8">
        <v>26</v>
      </c>
      <c r="C32" s="8">
        <v>27</v>
      </c>
      <c r="D32" s="8"/>
      <c r="E32" s="34">
        <v>1.7582360334195086</v>
      </c>
      <c r="F32" s="7">
        <v>44.444444444444443</v>
      </c>
      <c r="G32" s="35">
        <v>69960</v>
      </c>
      <c r="H32" s="35">
        <v>594461</v>
      </c>
      <c r="I32" s="4"/>
      <c r="J32" s="24"/>
    </row>
    <row r="33" spans="1:10">
      <c r="A33" s="2" t="s">
        <v>24</v>
      </c>
      <c r="B33" s="8">
        <v>3</v>
      </c>
      <c r="C33" s="8">
        <v>3</v>
      </c>
      <c r="D33" s="8"/>
      <c r="E33" s="34">
        <v>2.2232103156958649</v>
      </c>
      <c r="F33" s="7">
        <v>0</v>
      </c>
      <c r="G33" s="35">
        <v>1643</v>
      </c>
      <c r="H33" s="35">
        <v>51736</v>
      </c>
      <c r="I33" s="4"/>
      <c r="J33" s="24"/>
    </row>
    <row r="34" spans="1:10">
      <c r="A34" s="2" t="s">
        <v>25</v>
      </c>
      <c r="B34" s="8">
        <v>4</v>
      </c>
      <c r="C34" s="8">
        <v>4</v>
      </c>
      <c r="D34" s="8"/>
      <c r="E34" s="41">
        <v>5.5050922102945226</v>
      </c>
      <c r="F34" s="43">
        <v>75</v>
      </c>
      <c r="G34" s="35">
        <v>15031</v>
      </c>
      <c r="H34" s="35">
        <v>17650</v>
      </c>
      <c r="I34" s="4"/>
      <c r="J34" s="24"/>
    </row>
    <row r="35" spans="1:10">
      <c r="A35" s="2" t="s">
        <v>26</v>
      </c>
      <c r="B35" s="8">
        <v>10</v>
      </c>
      <c r="C35" s="8">
        <v>10</v>
      </c>
      <c r="D35" s="8"/>
      <c r="E35" s="34">
        <v>2.7126000271260002</v>
      </c>
      <c r="F35" s="7">
        <v>40</v>
      </c>
      <c r="G35" s="35">
        <v>14528</v>
      </c>
      <c r="H35" s="35">
        <v>64963</v>
      </c>
      <c r="I35" s="4"/>
      <c r="J35" s="24"/>
    </row>
    <row r="36" spans="1:10">
      <c r="A36" s="2" t="s">
        <v>27</v>
      </c>
      <c r="B36" s="8">
        <v>3</v>
      </c>
      <c r="C36" s="8">
        <v>3</v>
      </c>
      <c r="D36" s="8"/>
      <c r="E36" s="34">
        <v>0.95438060698606597</v>
      </c>
      <c r="F36" s="7">
        <v>66.666666666666671</v>
      </c>
      <c r="G36" s="73">
        <v>31777</v>
      </c>
      <c r="H36" s="35">
        <v>120393</v>
      </c>
      <c r="I36" s="4"/>
      <c r="J36" s="24"/>
    </row>
    <row r="37" spans="1:10">
      <c r="A37" s="2" t="s">
        <v>28</v>
      </c>
      <c r="B37" s="8">
        <v>4</v>
      </c>
      <c r="C37" s="8">
        <v>4</v>
      </c>
      <c r="D37" s="8"/>
      <c r="E37" s="41">
        <v>4.1241365089184452</v>
      </c>
      <c r="F37" s="43">
        <v>50</v>
      </c>
      <c r="G37" s="35">
        <v>3722</v>
      </c>
      <c r="H37" s="35">
        <v>28088</v>
      </c>
      <c r="I37" s="4"/>
      <c r="J37" s="24"/>
    </row>
    <row r="38" spans="1:10">
      <c r="A38" s="2" t="s">
        <v>29</v>
      </c>
      <c r="B38" s="8">
        <v>8</v>
      </c>
      <c r="C38" s="8">
        <v>9</v>
      </c>
      <c r="D38" s="8"/>
      <c r="E38" s="34">
        <v>3.9188365409736132</v>
      </c>
      <c r="F38" s="7">
        <v>33.333333333333336</v>
      </c>
      <c r="G38" s="35">
        <v>14302</v>
      </c>
      <c r="H38" s="35">
        <v>53904</v>
      </c>
      <c r="I38" s="4"/>
      <c r="J38" s="24"/>
    </row>
    <row r="39" spans="1:10">
      <c r="A39" s="2" t="s">
        <v>30</v>
      </c>
      <c r="B39" s="8">
        <v>7</v>
      </c>
      <c r="C39" s="8">
        <v>7</v>
      </c>
      <c r="D39" s="8"/>
      <c r="E39" s="34">
        <v>2.6997840172786178</v>
      </c>
      <c r="F39" s="7">
        <v>14.285714285714286</v>
      </c>
      <c r="G39" s="35">
        <v>11333</v>
      </c>
      <c r="H39" s="35">
        <v>56088</v>
      </c>
      <c r="I39" s="4"/>
      <c r="J39" s="24"/>
    </row>
    <row r="40" spans="1:10">
      <c r="A40" s="2" t="s">
        <v>31</v>
      </c>
      <c r="B40" s="8">
        <v>7</v>
      </c>
      <c r="C40" s="8">
        <v>7</v>
      </c>
      <c r="D40" s="8"/>
      <c r="E40" s="34">
        <v>3.0493117267816694</v>
      </c>
      <c r="F40" s="7">
        <v>28.571428571428573</v>
      </c>
      <c r="G40" s="35">
        <v>2131</v>
      </c>
      <c r="H40" s="35">
        <v>148578</v>
      </c>
      <c r="I40" s="4"/>
      <c r="J40" s="24"/>
    </row>
    <row r="41" spans="1:10">
      <c r="A41" s="2" t="s">
        <v>32</v>
      </c>
      <c r="B41" s="8">
        <v>31</v>
      </c>
      <c r="C41" s="8">
        <v>31</v>
      </c>
      <c r="D41" s="8"/>
      <c r="E41" s="34">
        <v>1.4996420209369377</v>
      </c>
      <c r="F41" s="7">
        <v>38.70967741935484</v>
      </c>
      <c r="G41" s="35">
        <v>64971</v>
      </c>
      <c r="H41" s="35">
        <v>1533377</v>
      </c>
      <c r="I41" s="4"/>
      <c r="J41" s="24"/>
    </row>
    <row r="42" spans="1:10">
      <c r="A42" s="2" t="s">
        <v>33</v>
      </c>
      <c r="B42" s="8">
        <v>15</v>
      </c>
      <c r="C42" s="8">
        <v>16</v>
      </c>
      <c r="D42" s="8"/>
      <c r="E42" s="34">
        <v>0.94481121490912101</v>
      </c>
      <c r="F42" s="7">
        <v>18.75</v>
      </c>
      <c r="G42" s="35">
        <v>130148</v>
      </c>
      <c r="H42" s="35">
        <v>611581</v>
      </c>
      <c r="I42" s="4"/>
      <c r="J42" s="24"/>
    </row>
    <row r="43" spans="1:10">
      <c r="A43" s="2" t="s">
        <v>34</v>
      </c>
      <c r="B43" s="8">
        <v>5</v>
      </c>
      <c r="C43" s="8">
        <v>5</v>
      </c>
      <c r="D43" s="8"/>
      <c r="E43" s="34">
        <v>3.6843268734802153</v>
      </c>
      <c r="F43" s="7">
        <v>60</v>
      </c>
      <c r="G43" s="35">
        <v>14655</v>
      </c>
      <c r="H43" s="35">
        <v>6562</v>
      </c>
      <c r="I43" s="4"/>
      <c r="J43" s="24"/>
    </row>
    <row r="44" spans="1:10">
      <c r="A44" s="2" t="s">
        <v>35</v>
      </c>
      <c r="B44" s="8">
        <v>21</v>
      </c>
      <c r="C44" s="8">
        <v>23</v>
      </c>
      <c r="D44" s="8"/>
      <c r="E44" s="34">
        <v>0.92296456217370193</v>
      </c>
      <c r="F44" s="7">
        <v>26.086956521739129</v>
      </c>
      <c r="G44" s="35">
        <v>139268</v>
      </c>
      <c r="H44" s="35">
        <v>1997949</v>
      </c>
      <c r="I44" s="4"/>
      <c r="J44" s="24"/>
    </row>
    <row r="45" spans="1:10">
      <c r="A45" s="2" t="s">
        <v>36</v>
      </c>
      <c r="B45" s="8">
        <v>6</v>
      </c>
      <c r="C45" s="8">
        <v>6</v>
      </c>
      <c r="D45" s="8"/>
      <c r="E45" s="41">
        <v>4.8748781280467988</v>
      </c>
      <c r="F45" s="43">
        <v>33.333333333333336</v>
      </c>
      <c r="G45" s="35">
        <v>3803</v>
      </c>
      <c r="H45" s="35">
        <v>36045</v>
      </c>
      <c r="I45" s="4"/>
      <c r="J45" s="24"/>
    </row>
    <row r="46" spans="1:10">
      <c r="A46" s="2" t="s">
        <v>37</v>
      </c>
      <c r="B46" s="8">
        <v>7</v>
      </c>
      <c r="C46" s="8">
        <v>9</v>
      </c>
      <c r="D46" s="8"/>
      <c r="E46" s="34">
        <v>2.4606971975393028</v>
      </c>
      <c r="F46" s="7">
        <v>33.333333333333336</v>
      </c>
      <c r="G46" s="35">
        <v>87438</v>
      </c>
      <c r="H46" s="35">
        <v>109868</v>
      </c>
      <c r="I46" s="4"/>
      <c r="J46" s="24"/>
    </row>
    <row r="47" spans="1:10">
      <c r="A47" s="2" t="s">
        <v>38</v>
      </c>
      <c r="B47" s="8">
        <v>4</v>
      </c>
      <c r="C47" s="8">
        <v>4</v>
      </c>
      <c r="D47" s="8"/>
      <c r="E47" s="41">
        <v>4.0164675168189579</v>
      </c>
      <c r="F47" s="43">
        <v>50</v>
      </c>
      <c r="G47" s="35">
        <v>7323</v>
      </c>
      <c r="H47" s="35">
        <v>55737</v>
      </c>
      <c r="I47" s="4"/>
      <c r="J47" s="24"/>
    </row>
    <row r="48" spans="1:10">
      <c r="A48" s="2" t="s">
        <v>39</v>
      </c>
      <c r="B48" s="8">
        <v>66</v>
      </c>
      <c r="C48" s="8">
        <v>71</v>
      </c>
      <c r="D48" s="8"/>
      <c r="E48" s="34">
        <v>0.79361708311071066</v>
      </c>
      <c r="F48" s="7">
        <v>22.535211267605632</v>
      </c>
      <c r="G48" s="35">
        <v>395335</v>
      </c>
      <c r="H48" s="35">
        <v>5177131</v>
      </c>
      <c r="I48" s="4"/>
      <c r="J48" s="24"/>
    </row>
    <row r="49" spans="1:12">
      <c r="A49" s="2" t="s">
        <v>40</v>
      </c>
      <c r="B49" s="9">
        <v>35</v>
      </c>
      <c r="C49" s="8">
        <v>40</v>
      </c>
      <c r="D49" s="9"/>
      <c r="E49" s="34">
        <v>0.99755101226488962</v>
      </c>
      <c r="F49" s="7">
        <v>20</v>
      </c>
      <c r="G49" s="35">
        <v>171328</v>
      </c>
      <c r="H49" s="35">
        <v>1648658</v>
      </c>
      <c r="I49" s="4"/>
      <c r="J49" s="24"/>
    </row>
    <row r="50" spans="1:12" ht="18" customHeight="1">
      <c r="A50" s="2" t="s">
        <v>41</v>
      </c>
      <c r="B50" s="8">
        <v>427</v>
      </c>
      <c r="C50" s="8">
        <v>433</v>
      </c>
      <c r="D50" s="8"/>
      <c r="E50" s="34">
        <v>0.91236069642830797</v>
      </c>
      <c r="F50" s="7">
        <v>21.939953810623557</v>
      </c>
      <c r="G50" s="73">
        <v>3076570</v>
      </c>
      <c r="H50" s="73">
        <v>30272788</v>
      </c>
      <c r="I50" s="4"/>
      <c r="J50" s="24"/>
      <c r="K50" s="24"/>
      <c r="L50" s="24"/>
    </row>
    <row r="51" spans="1:12">
      <c r="A51" s="2" t="s">
        <v>42</v>
      </c>
      <c r="B51" s="8">
        <v>89</v>
      </c>
      <c r="C51" s="8">
        <v>93</v>
      </c>
      <c r="D51" s="8"/>
      <c r="E51" s="34">
        <v>1.2676206079671999</v>
      </c>
      <c r="F51" s="7">
        <v>25.806451612903224</v>
      </c>
      <c r="G51" s="35">
        <v>478170</v>
      </c>
      <c r="H51" s="35">
        <v>4323913</v>
      </c>
      <c r="I51" s="4"/>
      <c r="J51" s="24"/>
      <c r="K51" s="24"/>
      <c r="L51" s="24"/>
    </row>
    <row r="52" spans="1:12">
      <c r="A52" s="2" t="s">
        <v>43</v>
      </c>
      <c r="B52" s="8">
        <v>59</v>
      </c>
      <c r="C52" s="8">
        <v>60</v>
      </c>
      <c r="D52" s="8"/>
      <c r="E52" s="34">
        <v>1.1629146517555167</v>
      </c>
      <c r="F52" s="7">
        <v>30</v>
      </c>
      <c r="G52" s="35">
        <v>242564</v>
      </c>
      <c r="H52" s="35">
        <v>2795523</v>
      </c>
      <c r="I52" s="4"/>
      <c r="J52" s="24"/>
      <c r="K52" s="24"/>
      <c r="L52" s="24"/>
    </row>
    <row r="53" spans="1:12">
      <c r="A53" s="2" t="s">
        <v>44</v>
      </c>
      <c r="B53" s="8">
        <v>37</v>
      </c>
      <c r="C53" s="8">
        <v>40</v>
      </c>
      <c r="D53" s="8"/>
      <c r="E53" s="34">
        <v>2.1472129176329124</v>
      </c>
      <c r="F53" s="7">
        <v>35</v>
      </c>
      <c r="G53" s="35">
        <v>85868</v>
      </c>
      <c r="H53" s="35">
        <v>478999</v>
      </c>
      <c r="I53" s="4"/>
      <c r="J53" s="24"/>
      <c r="K53" s="24"/>
      <c r="L53" s="24"/>
    </row>
    <row r="54" spans="1:12">
      <c r="A54" s="2" t="s">
        <v>45</v>
      </c>
      <c r="B54" s="8">
        <v>71</v>
      </c>
      <c r="C54" s="8">
        <v>73</v>
      </c>
      <c r="D54" s="8"/>
      <c r="E54" s="34">
        <v>2.0137986587549204</v>
      </c>
      <c r="F54" s="7">
        <v>35.61643835616438</v>
      </c>
      <c r="G54" s="35">
        <v>211057</v>
      </c>
      <c r="H54" s="35">
        <v>2066087</v>
      </c>
      <c r="I54" s="4"/>
      <c r="J54" s="24"/>
      <c r="K54" s="24"/>
      <c r="L54" s="24"/>
    </row>
    <row r="55" spans="1:12">
      <c r="A55" s="2" t="s">
        <v>46</v>
      </c>
      <c r="B55" s="8">
        <v>63</v>
      </c>
      <c r="C55" s="8">
        <v>65</v>
      </c>
      <c r="D55" s="8"/>
      <c r="E55" s="34">
        <v>1.6590096988259315</v>
      </c>
      <c r="F55" s="7">
        <v>36.92307692307692</v>
      </c>
      <c r="G55" s="35">
        <v>133546</v>
      </c>
      <c r="H55" s="35">
        <v>1474629</v>
      </c>
      <c r="I55" s="4"/>
      <c r="J55" s="24"/>
      <c r="K55" s="24"/>
      <c r="L55" s="24"/>
    </row>
    <row r="56" spans="1:12">
      <c r="A56" s="2" t="s">
        <v>47</v>
      </c>
      <c r="B56" s="8">
        <v>21</v>
      </c>
      <c r="C56" s="8">
        <v>23</v>
      </c>
      <c r="D56" s="8"/>
      <c r="E56" s="34">
        <v>3.1005661903478026</v>
      </c>
      <c r="F56" s="7">
        <v>52.173913043478258</v>
      </c>
      <c r="G56" s="35">
        <v>39351</v>
      </c>
      <c r="H56" s="35">
        <v>254965</v>
      </c>
      <c r="I56" s="4"/>
      <c r="J56" s="24"/>
      <c r="K56" s="24"/>
      <c r="L56" s="24"/>
    </row>
    <row r="57" spans="1:12">
      <c r="A57" s="4" t="s">
        <v>48</v>
      </c>
      <c r="B57" s="9">
        <v>44</v>
      </c>
      <c r="C57" s="9">
        <v>48</v>
      </c>
      <c r="D57" s="9"/>
      <c r="E57" s="33">
        <v>1.0241791630749273</v>
      </c>
      <c r="F57" s="6">
        <v>25</v>
      </c>
      <c r="G57" s="35">
        <v>222998</v>
      </c>
      <c r="H57" s="35">
        <v>1679179</v>
      </c>
      <c r="I57" s="4"/>
      <c r="J57" s="24"/>
      <c r="K57" s="24"/>
      <c r="L57" s="24"/>
    </row>
    <row r="58" spans="1:12" ht="16.5" customHeight="1">
      <c r="A58" s="18" t="s">
        <v>49</v>
      </c>
      <c r="B58" s="15">
        <v>811</v>
      </c>
      <c r="C58" s="15">
        <v>835</v>
      </c>
      <c r="D58" s="18"/>
      <c r="E58" s="42">
        <v>1.1164641966645665</v>
      </c>
      <c r="F58" s="18">
        <v>26.9</v>
      </c>
      <c r="G58" s="74">
        <v>4490124</v>
      </c>
      <c r="H58" s="74">
        <v>43346083</v>
      </c>
      <c r="I58" s="3"/>
    </row>
    <row r="59" spans="1:12">
      <c r="A59" s="2" t="s">
        <v>69</v>
      </c>
      <c r="B59" s="2"/>
      <c r="C59" s="2"/>
      <c r="D59" s="2"/>
      <c r="E59" s="72"/>
      <c r="F59" s="72"/>
      <c r="G59" s="2"/>
      <c r="H59" s="2"/>
      <c r="I59" s="4"/>
    </row>
  </sheetData>
  <mergeCells count="3">
    <mergeCell ref="E3:I3"/>
    <mergeCell ref="E5:E7"/>
    <mergeCell ref="F5:F7"/>
  </mergeCells>
  <pageMargins left="0.51" right="0.39" top="0.56000000000000005" bottom="0" header="0.56999999999999995" footer="0.31496062992125984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Normal="100" workbookViewId="0">
      <selection activeCell="A40" sqref="A40"/>
    </sheetView>
  </sheetViews>
  <sheetFormatPr defaultColWidth="11.42578125" defaultRowHeight="12"/>
  <cols>
    <col min="1" max="1" width="18.42578125" style="2" customWidth="1"/>
    <col min="2" max="2" width="7" style="2" customWidth="1"/>
    <col min="3" max="3" width="12.28515625" style="2" customWidth="1"/>
    <col min="4" max="4" width="15.5703125" style="2" customWidth="1"/>
    <col min="5" max="5" width="14.5703125" style="2" customWidth="1"/>
    <col min="6" max="6" width="8.28515625" style="2" customWidth="1"/>
    <col min="7" max="16384" width="11.42578125" style="2"/>
  </cols>
  <sheetData>
    <row r="1" spans="1:7" ht="15">
      <c r="A1" s="1" t="s">
        <v>88</v>
      </c>
    </row>
    <row r="2" spans="1:7" ht="15" customHeight="1">
      <c r="A2" s="1" t="s">
        <v>82</v>
      </c>
    </row>
    <row r="3" spans="1:7" ht="15.75" customHeight="1">
      <c r="A3" s="14"/>
      <c r="B3" s="8"/>
      <c r="C3" s="8"/>
      <c r="D3" s="91" t="s">
        <v>87</v>
      </c>
      <c r="E3" s="89" t="s">
        <v>52</v>
      </c>
      <c r="F3" s="8"/>
    </row>
    <row r="4" spans="1:7" ht="15" customHeight="1">
      <c r="A4" s="14"/>
      <c r="B4" s="8"/>
      <c r="C4" s="89" t="s">
        <v>51</v>
      </c>
      <c r="D4" s="91"/>
      <c r="E4" s="89"/>
      <c r="F4" s="91" t="s">
        <v>86</v>
      </c>
    </row>
    <row r="5" spans="1:7">
      <c r="A5" s="18"/>
      <c r="B5" s="10" t="s">
        <v>74</v>
      </c>
      <c r="C5" s="90"/>
      <c r="D5" s="90"/>
      <c r="E5" s="90"/>
      <c r="F5" s="90"/>
    </row>
    <row r="6" spans="1:7" ht="4.5" customHeight="1">
      <c r="A6" s="13"/>
      <c r="B6" s="4"/>
      <c r="C6" s="5"/>
      <c r="D6" s="6"/>
      <c r="E6" s="6"/>
      <c r="F6" s="7"/>
      <c r="G6" s="7"/>
    </row>
    <row r="7" spans="1:7" ht="13.5" customHeight="1">
      <c r="A7" s="2" t="s">
        <v>0</v>
      </c>
      <c r="B7" s="8">
        <v>9</v>
      </c>
      <c r="C7" s="7">
        <v>100</v>
      </c>
      <c r="D7" s="7">
        <v>66.666666666666657</v>
      </c>
      <c r="E7" s="7">
        <v>66.666666666666657</v>
      </c>
      <c r="F7" s="7">
        <v>44.444444444444443</v>
      </c>
      <c r="G7" s="7"/>
    </row>
    <row r="8" spans="1:7" ht="13.5" customHeight="1">
      <c r="A8" s="2" t="s">
        <v>1</v>
      </c>
      <c r="B8" s="8">
        <v>13</v>
      </c>
      <c r="C8" s="7">
        <v>84.615384615384613</v>
      </c>
      <c r="D8" s="7">
        <v>76.923076923076934</v>
      </c>
      <c r="E8" s="7">
        <v>69.230769230769226</v>
      </c>
      <c r="F8" s="7">
        <v>76.923076923076934</v>
      </c>
      <c r="G8" s="7"/>
    </row>
    <row r="9" spans="1:7" ht="13.5" customHeight="1">
      <c r="A9" s="2" t="s">
        <v>2</v>
      </c>
      <c r="B9" s="8">
        <v>12</v>
      </c>
      <c r="C9" s="7">
        <v>91.666666666666671</v>
      </c>
      <c r="D9" s="7">
        <v>83.333333333333343</v>
      </c>
      <c r="E9" s="7">
        <v>83.333333333333343</v>
      </c>
      <c r="F9" s="7">
        <v>66.666666666666657</v>
      </c>
      <c r="G9" s="7"/>
    </row>
    <row r="10" spans="1:7" ht="13.5" customHeight="1">
      <c r="A10" s="2" t="s">
        <v>3</v>
      </c>
      <c r="B10" s="8">
        <v>6</v>
      </c>
      <c r="C10" s="7">
        <v>83.333333333333329</v>
      </c>
      <c r="D10" s="7">
        <v>83.333333333333343</v>
      </c>
      <c r="E10" s="7">
        <v>50</v>
      </c>
      <c r="F10" s="7">
        <v>50</v>
      </c>
      <c r="G10" s="7"/>
    </row>
    <row r="11" spans="1:7" ht="13.5" customHeight="1">
      <c r="A11" s="2" t="s">
        <v>4</v>
      </c>
      <c r="B11" s="8">
        <v>2</v>
      </c>
      <c r="C11" s="7">
        <v>100</v>
      </c>
      <c r="D11" s="7">
        <v>50</v>
      </c>
      <c r="E11" s="7">
        <v>100</v>
      </c>
      <c r="F11" s="7">
        <v>100</v>
      </c>
      <c r="G11" s="7"/>
    </row>
    <row r="12" spans="1:7" ht="13.5" customHeight="1">
      <c r="A12" s="2" t="s">
        <v>5</v>
      </c>
      <c r="B12" s="8">
        <v>14</v>
      </c>
      <c r="C12" s="7">
        <v>100</v>
      </c>
      <c r="D12" s="7">
        <v>85.714285714285708</v>
      </c>
      <c r="E12" s="7">
        <v>71.428571428571431</v>
      </c>
      <c r="F12" s="7">
        <v>71.428571428571431</v>
      </c>
      <c r="G12" s="7"/>
    </row>
    <row r="13" spans="1:7" ht="13.5" customHeight="1">
      <c r="A13" s="2" t="s">
        <v>6</v>
      </c>
      <c r="B13" s="8">
        <v>25</v>
      </c>
      <c r="C13" s="7">
        <v>92</v>
      </c>
      <c r="D13" s="7">
        <v>92</v>
      </c>
      <c r="E13" s="7">
        <v>88</v>
      </c>
      <c r="F13" s="7">
        <v>88</v>
      </c>
      <c r="G13" s="7"/>
    </row>
    <row r="14" spans="1:7" ht="13.5" customHeight="1">
      <c r="A14" s="2" t="s">
        <v>7</v>
      </c>
      <c r="B14" s="8">
        <v>16</v>
      </c>
      <c r="C14" s="7">
        <v>93.75</v>
      </c>
      <c r="D14" s="7">
        <v>87.5</v>
      </c>
      <c r="E14" s="7">
        <v>62.5</v>
      </c>
      <c r="F14" s="7">
        <v>93.75</v>
      </c>
      <c r="G14" s="7"/>
    </row>
    <row r="15" spans="1:7" ht="13.5" customHeight="1">
      <c r="A15" s="2" t="s">
        <v>8</v>
      </c>
      <c r="B15" s="8">
        <v>16</v>
      </c>
      <c r="C15" s="7">
        <v>87.5</v>
      </c>
      <c r="D15" s="7">
        <v>75</v>
      </c>
      <c r="E15" s="7">
        <v>62.5</v>
      </c>
      <c r="F15" s="7">
        <v>68.75</v>
      </c>
      <c r="G15" s="7"/>
    </row>
    <row r="16" spans="1:7" ht="13.5" customHeight="1">
      <c r="A16" s="2" t="s">
        <v>9</v>
      </c>
      <c r="B16" s="8">
        <v>15</v>
      </c>
      <c r="C16" s="7">
        <v>100</v>
      </c>
      <c r="D16" s="7">
        <v>86.666666666666671</v>
      </c>
      <c r="E16" s="7">
        <v>86.666666666666671</v>
      </c>
      <c r="F16" s="7">
        <v>66.666666666666657</v>
      </c>
      <c r="G16" s="7"/>
    </row>
    <row r="17" spans="1:7" ht="13.5" customHeight="1">
      <c r="A17" s="2" t="s">
        <v>10</v>
      </c>
      <c r="B17" s="8">
        <v>54</v>
      </c>
      <c r="C17" s="7">
        <v>94.444444444444443</v>
      </c>
      <c r="D17" s="7">
        <v>75.925925925925924</v>
      </c>
      <c r="E17" s="7">
        <v>83.333333333333343</v>
      </c>
      <c r="F17" s="7">
        <v>83.333333333333343</v>
      </c>
      <c r="G17" s="7"/>
    </row>
    <row r="18" spans="1:7" ht="13.5" customHeight="1">
      <c r="A18" s="2" t="s">
        <v>11</v>
      </c>
      <c r="B18" s="8">
        <v>10</v>
      </c>
      <c r="C18" s="7">
        <v>100</v>
      </c>
      <c r="D18" s="7">
        <v>90</v>
      </c>
      <c r="E18" s="7">
        <v>60</v>
      </c>
      <c r="F18" s="7">
        <v>90</v>
      </c>
      <c r="G18" s="7"/>
    </row>
    <row r="19" spans="1:7" ht="13.5" customHeight="1">
      <c r="A19" s="2" t="s">
        <v>12</v>
      </c>
      <c r="B19" s="8">
        <v>236</v>
      </c>
      <c r="C19" s="7">
        <v>97.033898305084747</v>
      </c>
      <c r="D19" s="7">
        <v>80.084745762711862</v>
      </c>
      <c r="E19" s="7">
        <v>84.322033898305079</v>
      </c>
      <c r="F19" s="7">
        <v>76.271186440677965</v>
      </c>
      <c r="G19" s="7"/>
    </row>
    <row r="20" spans="1:7" ht="13.5" customHeight="1">
      <c r="A20" s="2" t="s">
        <v>13</v>
      </c>
      <c r="B20" s="8">
        <v>8</v>
      </c>
      <c r="C20" s="7">
        <v>100</v>
      </c>
      <c r="D20" s="7">
        <v>75</v>
      </c>
      <c r="E20" s="7">
        <v>75</v>
      </c>
      <c r="F20" s="7">
        <v>75</v>
      </c>
      <c r="G20" s="7"/>
    </row>
    <row r="21" spans="1:7" ht="13.5" customHeight="1">
      <c r="A21" s="2" t="s">
        <v>14</v>
      </c>
      <c r="B21" s="8">
        <v>4</v>
      </c>
      <c r="C21" s="7">
        <v>100</v>
      </c>
      <c r="D21" s="7">
        <v>100</v>
      </c>
      <c r="E21" s="7">
        <v>100</v>
      </c>
      <c r="F21" s="7">
        <v>75</v>
      </c>
      <c r="G21" s="7"/>
    </row>
    <row r="22" spans="1:7" ht="13.5" customHeight="1">
      <c r="A22" s="2" t="s">
        <v>15</v>
      </c>
      <c r="B22" s="8">
        <v>8</v>
      </c>
      <c r="C22" s="7">
        <v>87.5</v>
      </c>
      <c r="D22" s="7">
        <v>62.5</v>
      </c>
      <c r="E22" s="7">
        <v>75</v>
      </c>
      <c r="F22" s="7">
        <v>62.5</v>
      </c>
      <c r="G22" s="7"/>
    </row>
    <row r="23" spans="1:7" ht="13.5" customHeight="1">
      <c r="A23" s="2" t="s">
        <v>16</v>
      </c>
      <c r="B23" s="8">
        <v>12</v>
      </c>
      <c r="C23" s="7">
        <v>83.333333333333329</v>
      </c>
      <c r="D23" s="7">
        <v>83.333333333333343</v>
      </c>
      <c r="E23" s="7">
        <v>75</v>
      </c>
      <c r="F23" s="7">
        <v>75</v>
      </c>
      <c r="G23" s="7"/>
    </row>
    <row r="24" spans="1:7" ht="13.5" customHeight="1">
      <c r="A24" s="2" t="s">
        <v>17</v>
      </c>
      <c r="B24" s="8">
        <v>7</v>
      </c>
      <c r="C24" s="7">
        <v>100</v>
      </c>
      <c r="D24" s="7">
        <v>100</v>
      </c>
      <c r="E24" s="7">
        <v>100</v>
      </c>
      <c r="F24" s="7">
        <v>71.428571428571431</v>
      </c>
      <c r="G24" s="7"/>
    </row>
    <row r="25" spans="1:7" ht="13.5" customHeight="1">
      <c r="A25" s="2" t="s">
        <v>18</v>
      </c>
      <c r="B25" s="8">
        <v>11</v>
      </c>
      <c r="C25" s="7">
        <v>90.909090909090907</v>
      </c>
      <c r="D25" s="7">
        <v>72.727272727272734</v>
      </c>
      <c r="E25" s="7">
        <v>81.818181818181827</v>
      </c>
      <c r="F25" s="7">
        <v>63.636363636363633</v>
      </c>
      <c r="G25" s="7"/>
    </row>
    <row r="26" spans="1:7" ht="13.5" customHeight="1">
      <c r="A26" s="2" t="s">
        <v>19</v>
      </c>
      <c r="B26" s="8">
        <v>28</v>
      </c>
      <c r="C26" s="7">
        <v>92.857142857142861</v>
      </c>
      <c r="D26" s="7">
        <v>85.714285714285708</v>
      </c>
      <c r="E26" s="7">
        <v>82.142857142857139</v>
      </c>
      <c r="F26" s="7">
        <v>71.428571428571431</v>
      </c>
      <c r="G26" s="7"/>
    </row>
    <row r="27" spans="1:7" ht="13.5" customHeight="1">
      <c r="A27" s="2" t="s">
        <v>20</v>
      </c>
      <c r="B27" s="8">
        <v>32</v>
      </c>
      <c r="C27" s="7">
        <v>100</v>
      </c>
      <c r="D27" s="7">
        <v>90.625</v>
      </c>
      <c r="E27" s="7">
        <v>90.625</v>
      </c>
      <c r="F27" s="7">
        <v>93.75</v>
      </c>
      <c r="G27" s="7"/>
    </row>
    <row r="28" spans="1:7" ht="13.5" customHeight="1">
      <c r="A28" s="2" t="s">
        <v>21</v>
      </c>
      <c r="B28" s="8">
        <v>9</v>
      </c>
      <c r="C28" s="7">
        <v>100</v>
      </c>
      <c r="D28" s="7">
        <v>100</v>
      </c>
      <c r="E28" s="7">
        <v>88.888888888888886</v>
      </c>
      <c r="F28" s="7">
        <v>77.777777777777786</v>
      </c>
      <c r="G28" s="7"/>
    </row>
    <row r="29" spans="1:7" ht="13.5" customHeight="1">
      <c r="A29" s="2" t="s">
        <v>22</v>
      </c>
      <c r="B29" s="8">
        <v>9</v>
      </c>
      <c r="C29" s="7">
        <v>100</v>
      </c>
      <c r="D29" s="7">
        <v>100</v>
      </c>
      <c r="E29" s="7">
        <v>55.555555555555557</v>
      </c>
      <c r="F29" s="7">
        <v>66.666666666666657</v>
      </c>
      <c r="G29" s="7"/>
    </row>
    <row r="30" spans="1:7" ht="13.5" customHeight="1">
      <c r="A30" s="2" t="s">
        <v>23</v>
      </c>
      <c r="B30" s="8">
        <v>27</v>
      </c>
      <c r="C30" s="7">
        <v>100</v>
      </c>
      <c r="D30" s="7">
        <v>92.592592592592595</v>
      </c>
      <c r="E30" s="7">
        <v>85.18518518518519</v>
      </c>
      <c r="F30" s="7">
        <v>70.370370370370367</v>
      </c>
      <c r="G30" s="7"/>
    </row>
    <row r="31" spans="1:7" ht="13.5" customHeight="1">
      <c r="A31" s="2" t="s">
        <v>24</v>
      </c>
      <c r="B31" s="8">
        <v>3</v>
      </c>
      <c r="C31" s="7">
        <v>100</v>
      </c>
      <c r="D31" s="7">
        <v>100</v>
      </c>
      <c r="E31" s="7">
        <v>66.666666666666657</v>
      </c>
      <c r="F31" s="7">
        <v>66.666666666666657</v>
      </c>
      <c r="G31" s="7"/>
    </row>
    <row r="32" spans="1:7" ht="13.5" customHeight="1">
      <c r="A32" s="2" t="s">
        <v>25</v>
      </c>
      <c r="B32" s="8">
        <v>4</v>
      </c>
      <c r="C32" s="7">
        <v>100</v>
      </c>
      <c r="D32" s="7">
        <v>100</v>
      </c>
      <c r="E32" s="7">
        <v>75</v>
      </c>
      <c r="F32" s="7">
        <v>50</v>
      </c>
      <c r="G32" s="7"/>
    </row>
    <row r="33" spans="1:10" ht="13.5" customHeight="1">
      <c r="A33" s="2" t="s">
        <v>26</v>
      </c>
      <c r="B33" s="8">
        <v>10</v>
      </c>
      <c r="C33" s="7">
        <v>90</v>
      </c>
      <c r="D33" s="7">
        <v>70</v>
      </c>
      <c r="E33" s="7">
        <v>70</v>
      </c>
      <c r="F33" s="7">
        <v>70</v>
      </c>
      <c r="G33" s="7"/>
    </row>
    <row r="34" spans="1:10" ht="13.5" customHeight="1">
      <c r="A34" s="2" t="s">
        <v>27</v>
      </c>
      <c r="B34" s="8">
        <v>3</v>
      </c>
      <c r="C34" s="7">
        <v>100</v>
      </c>
      <c r="D34" s="7">
        <v>33.333333333333329</v>
      </c>
      <c r="E34" s="7">
        <v>66.666666666666657</v>
      </c>
      <c r="F34" s="7">
        <v>33.333333333333329</v>
      </c>
      <c r="G34" s="7"/>
    </row>
    <row r="35" spans="1:10" ht="13.5" customHeight="1">
      <c r="A35" s="2" t="s">
        <v>28</v>
      </c>
      <c r="B35" s="8">
        <v>4</v>
      </c>
      <c r="C35" s="7">
        <v>100</v>
      </c>
      <c r="D35" s="7">
        <v>75</v>
      </c>
      <c r="E35" s="7">
        <v>50</v>
      </c>
      <c r="F35" s="7">
        <v>75</v>
      </c>
      <c r="G35" s="7"/>
    </row>
    <row r="36" spans="1:10" ht="13.5" customHeight="1">
      <c r="A36" s="2" t="s">
        <v>29</v>
      </c>
      <c r="B36" s="8">
        <v>9</v>
      </c>
      <c r="C36" s="7">
        <v>100</v>
      </c>
      <c r="D36" s="7">
        <v>100</v>
      </c>
      <c r="E36" s="7">
        <v>88.888888888888886</v>
      </c>
      <c r="F36" s="7">
        <v>77.777777777777786</v>
      </c>
      <c r="G36" s="7"/>
    </row>
    <row r="37" spans="1:10" ht="13.5" customHeight="1">
      <c r="A37" s="2" t="s">
        <v>30</v>
      </c>
      <c r="B37" s="8">
        <v>7</v>
      </c>
      <c r="C37" s="7">
        <v>100</v>
      </c>
      <c r="D37" s="7">
        <v>100</v>
      </c>
      <c r="E37" s="7">
        <v>71.428571428571431</v>
      </c>
      <c r="F37" s="7">
        <v>85.714285714285708</v>
      </c>
      <c r="G37" s="7"/>
    </row>
    <row r="38" spans="1:10" ht="13.5" customHeight="1">
      <c r="A38" s="2" t="s">
        <v>31</v>
      </c>
      <c r="B38" s="8">
        <v>7</v>
      </c>
      <c r="C38" s="7">
        <v>85.714285714285708</v>
      </c>
      <c r="D38" s="7">
        <v>85.714285714285708</v>
      </c>
      <c r="E38" s="7">
        <v>57.142857142857139</v>
      </c>
      <c r="F38" s="7">
        <v>85.714285714285708</v>
      </c>
      <c r="G38" s="7"/>
    </row>
    <row r="39" spans="1:10" ht="13.5" customHeight="1">
      <c r="A39" s="2" t="s">
        <v>32</v>
      </c>
      <c r="B39" s="8">
        <v>31</v>
      </c>
      <c r="C39" s="7">
        <v>96.774193548387103</v>
      </c>
      <c r="D39" s="7">
        <v>83.870967741935488</v>
      </c>
      <c r="E39" s="7">
        <v>70.967741935483872</v>
      </c>
      <c r="F39" s="7">
        <v>64.516129032258064</v>
      </c>
      <c r="G39" s="7"/>
    </row>
    <row r="40" spans="1:10" ht="13.5" customHeight="1">
      <c r="A40" s="2" t="s">
        <v>33</v>
      </c>
      <c r="B40" s="8">
        <v>16</v>
      </c>
      <c r="C40" s="7">
        <v>93.75</v>
      </c>
      <c r="D40" s="7">
        <v>87.5</v>
      </c>
      <c r="E40" s="7">
        <v>87.5</v>
      </c>
      <c r="F40" s="7">
        <v>93.75</v>
      </c>
      <c r="G40" s="7"/>
    </row>
    <row r="41" spans="1:10" ht="13.5" customHeight="1">
      <c r="A41" s="2" t="s">
        <v>34</v>
      </c>
      <c r="B41" s="8">
        <v>5</v>
      </c>
      <c r="C41" s="7">
        <v>100</v>
      </c>
      <c r="D41" s="7">
        <v>80</v>
      </c>
      <c r="E41" s="7">
        <v>40</v>
      </c>
      <c r="F41" s="7">
        <v>40</v>
      </c>
      <c r="G41" s="7"/>
    </row>
    <row r="42" spans="1:10" ht="13.5" customHeight="1">
      <c r="A42" s="2" t="s">
        <v>35</v>
      </c>
      <c r="B42" s="8">
        <v>23</v>
      </c>
      <c r="C42" s="7">
        <v>82.608695652173907</v>
      </c>
      <c r="D42" s="7">
        <v>65.217391304347828</v>
      </c>
      <c r="E42" s="7">
        <v>56.521739130434781</v>
      </c>
      <c r="F42" s="7">
        <v>56.521739130434781</v>
      </c>
      <c r="G42" s="7"/>
    </row>
    <row r="43" spans="1:10" ht="13.5" customHeight="1">
      <c r="A43" s="2" t="s">
        <v>36</v>
      </c>
      <c r="B43" s="8">
        <v>6</v>
      </c>
      <c r="C43" s="7">
        <v>100</v>
      </c>
      <c r="D43" s="7">
        <v>83.333333333333343</v>
      </c>
      <c r="E43" s="7">
        <v>66.666666666666657</v>
      </c>
      <c r="F43" s="7">
        <v>83.333333333333343</v>
      </c>
      <c r="G43" s="7"/>
    </row>
    <row r="44" spans="1:10" ht="13.5" customHeight="1">
      <c r="A44" s="2" t="s">
        <v>37</v>
      </c>
      <c r="B44" s="8">
        <v>9</v>
      </c>
      <c r="C44" s="7">
        <v>100</v>
      </c>
      <c r="D44" s="7">
        <v>77.777777777777786</v>
      </c>
      <c r="E44" s="7">
        <v>77.777777777777786</v>
      </c>
      <c r="F44" s="7">
        <v>88.888888888888886</v>
      </c>
      <c r="G44" s="7"/>
    </row>
    <row r="45" spans="1:10" ht="13.5" customHeight="1">
      <c r="A45" s="2" t="s">
        <v>38</v>
      </c>
      <c r="B45" s="8">
        <v>4</v>
      </c>
      <c r="C45" s="7">
        <v>100</v>
      </c>
      <c r="D45" s="7">
        <v>75</v>
      </c>
      <c r="E45" s="7">
        <v>75</v>
      </c>
      <c r="F45" s="7">
        <v>75</v>
      </c>
      <c r="G45" s="7"/>
    </row>
    <row r="46" spans="1:10" ht="13.5" customHeight="1">
      <c r="A46" s="2" t="s">
        <v>39</v>
      </c>
      <c r="B46" s="8">
        <v>71</v>
      </c>
      <c r="C46" s="7">
        <v>97.183098591549296</v>
      </c>
      <c r="D46" s="7">
        <v>88.732394366197184</v>
      </c>
      <c r="E46" s="7">
        <v>85.91549295774648</v>
      </c>
      <c r="F46" s="7">
        <v>88.732394366197184</v>
      </c>
      <c r="G46" s="7"/>
    </row>
    <row r="47" spans="1:10" ht="13.5" customHeight="1">
      <c r="A47" s="2" t="s">
        <v>40</v>
      </c>
      <c r="B47" s="8">
        <v>40</v>
      </c>
      <c r="C47" s="7">
        <v>92.5</v>
      </c>
      <c r="D47" s="7">
        <v>75</v>
      </c>
      <c r="E47" s="7">
        <v>87.5</v>
      </c>
      <c r="F47" s="7">
        <v>82.5</v>
      </c>
      <c r="G47" s="7"/>
    </row>
    <row r="48" spans="1:10" ht="16.5" customHeight="1">
      <c r="A48" s="2" t="s">
        <v>41</v>
      </c>
      <c r="B48" s="8">
        <v>433</v>
      </c>
      <c r="C48" s="43">
        <v>96.535796766743644</v>
      </c>
      <c r="D48" s="43">
        <v>81.293302540415695</v>
      </c>
      <c r="E48" s="43">
        <v>85.219399538106231</v>
      </c>
      <c r="F48" s="43">
        <v>81.062355658198612</v>
      </c>
      <c r="G48" s="7"/>
      <c r="H48" s="8"/>
      <c r="I48" s="7"/>
      <c r="J48" s="7"/>
    </row>
    <row r="49" spans="1:10" ht="14.25" customHeight="1">
      <c r="A49" s="2" t="s">
        <v>42</v>
      </c>
      <c r="B49" s="8">
        <v>93</v>
      </c>
      <c r="C49" s="7">
        <v>93.548387096774192</v>
      </c>
      <c r="D49" s="7">
        <v>82.795698924731184</v>
      </c>
      <c r="E49" s="7">
        <v>80.645161290322577</v>
      </c>
      <c r="F49" s="7">
        <v>74.193548387096769</v>
      </c>
      <c r="G49" s="7"/>
      <c r="H49" s="8"/>
      <c r="I49" s="7"/>
      <c r="J49" s="7"/>
    </row>
    <row r="50" spans="1:10" ht="14.25" customHeight="1">
      <c r="A50" s="2" t="s">
        <v>43</v>
      </c>
      <c r="B50" s="8">
        <v>60</v>
      </c>
      <c r="C50" s="43">
        <v>90</v>
      </c>
      <c r="D50" s="43">
        <v>71.666666666666671</v>
      </c>
      <c r="E50" s="43">
        <v>61.666666666666671</v>
      </c>
      <c r="F50" s="43">
        <v>66.666666666666657</v>
      </c>
      <c r="G50" s="7"/>
      <c r="H50" s="8"/>
      <c r="I50" s="7"/>
      <c r="J50" s="7"/>
    </row>
    <row r="51" spans="1:10" ht="14.25" customHeight="1">
      <c r="A51" s="2" t="s">
        <v>44</v>
      </c>
      <c r="B51" s="8">
        <v>40</v>
      </c>
      <c r="C51" s="7">
        <v>95</v>
      </c>
      <c r="D51" s="7">
        <v>87.5</v>
      </c>
      <c r="E51" s="7">
        <v>75</v>
      </c>
      <c r="F51" s="7">
        <v>75</v>
      </c>
      <c r="G51" s="7"/>
      <c r="H51" s="8"/>
      <c r="I51" s="7"/>
      <c r="J51" s="7"/>
    </row>
    <row r="52" spans="1:10" ht="14.25" customHeight="1">
      <c r="A52" s="2" t="s">
        <v>45</v>
      </c>
      <c r="B52" s="8">
        <v>73</v>
      </c>
      <c r="C52" s="7">
        <v>95.890410958904113</v>
      </c>
      <c r="D52" s="7">
        <v>84.93150684931507</v>
      </c>
      <c r="E52" s="7">
        <v>71.232876712328761</v>
      </c>
      <c r="F52" s="7">
        <v>71.232876712328761</v>
      </c>
      <c r="G52" s="7"/>
      <c r="H52" s="8"/>
      <c r="I52" s="7"/>
      <c r="J52" s="7"/>
    </row>
    <row r="53" spans="1:10" ht="14.25" customHeight="1">
      <c r="A53" s="2" t="s">
        <v>46</v>
      </c>
      <c r="B53" s="8">
        <v>65</v>
      </c>
      <c r="C53" s="43">
        <v>96.92307692307692</v>
      </c>
      <c r="D53" s="43">
        <v>89.230769230769241</v>
      </c>
      <c r="E53" s="43">
        <v>81.538461538461533</v>
      </c>
      <c r="F53" s="43">
        <v>75.384615384615387</v>
      </c>
      <c r="G53" s="7"/>
      <c r="H53" s="8"/>
      <c r="I53" s="7"/>
      <c r="J53" s="7"/>
    </row>
    <row r="54" spans="1:10" ht="14.25" customHeight="1">
      <c r="A54" s="2" t="s">
        <v>47</v>
      </c>
      <c r="B54" s="8">
        <v>23</v>
      </c>
      <c r="C54" s="7">
        <v>95.652173913043484</v>
      </c>
      <c r="D54" s="7">
        <v>86.956521739130437</v>
      </c>
      <c r="E54" s="7">
        <v>73.91304347826086</v>
      </c>
      <c r="F54" s="7">
        <v>65.217391304347828</v>
      </c>
      <c r="G54" s="7"/>
      <c r="H54" s="8"/>
      <c r="I54" s="7"/>
      <c r="J54" s="7"/>
    </row>
    <row r="55" spans="1:10" ht="14.25" customHeight="1">
      <c r="A55" s="4" t="s">
        <v>48</v>
      </c>
      <c r="B55" s="9">
        <v>48</v>
      </c>
      <c r="C55" s="5">
        <v>93.75</v>
      </c>
      <c r="D55" s="5">
        <v>85.416666666666657</v>
      </c>
      <c r="E55" s="5">
        <v>72.916666666666657</v>
      </c>
      <c r="F55" s="5">
        <v>75</v>
      </c>
      <c r="G55" s="7"/>
      <c r="H55" s="8"/>
      <c r="I55" s="7"/>
      <c r="J55" s="7"/>
    </row>
    <row r="56" spans="1:10" ht="15" customHeight="1">
      <c r="A56" s="18" t="s">
        <v>49</v>
      </c>
      <c r="B56" s="18">
        <v>835</v>
      </c>
      <c r="C56" s="19">
        <v>95.449100000000001</v>
      </c>
      <c r="D56" s="17">
        <v>82.395209580838326</v>
      </c>
      <c r="E56" s="17">
        <v>80</v>
      </c>
      <c r="F56" s="17">
        <v>76.886227544910184</v>
      </c>
      <c r="G56" s="7"/>
      <c r="H56" s="8"/>
      <c r="I56" s="7"/>
      <c r="J56" s="7"/>
    </row>
    <row r="57" spans="1:10">
      <c r="A57" s="37" t="s">
        <v>69</v>
      </c>
    </row>
  </sheetData>
  <mergeCells count="4">
    <mergeCell ref="F4:F5"/>
    <mergeCell ref="D3:D5"/>
    <mergeCell ref="E3:E5"/>
    <mergeCell ref="C4:C5"/>
  </mergeCells>
  <pageMargins left="0.55000000000000004" right="0.7" top="0.48" bottom="0.4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Normal="100" workbookViewId="0">
      <selection activeCell="R8" sqref="R8"/>
    </sheetView>
  </sheetViews>
  <sheetFormatPr defaultRowHeight="15"/>
  <cols>
    <col min="1" max="1" width="18.5703125" style="20" customWidth="1"/>
    <col min="2" max="2" width="8.85546875" style="20" customWidth="1"/>
    <col min="3" max="3" width="10.7109375" style="20" customWidth="1"/>
    <col min="4" max="4" width="9.7109375" style="20" customWidth="1"/>
    <col min="5" max="5" width="8.42578125" style="20" customWidth="1"/>
    <col min="6" max="6" width="11.5703125" style="20" customWidth="1"/>
    <col min="7" max="7" width="9.7109375" style="20" customWidth="1"/>
    <col min="8" max="8" width="10.85546875" style="20" customWidth="1"/>
    <col min="9" max="9" width="7.140625" style="20" customWidth="1"/>
    <col min="10" max="10" width="4.7109375" style="20" customWidth="1"/>
    <col min="11" max="11" width="12.28515625" style="20" customWidth="1"/>
    <col min="12" max="16" width="9.140625" style="20" customWidth="1"/>
    <col min="17" max="16384" width="9.140625" style="20"/>
  </cols>
  <sheetData>
    <row r="1" spans="1:11">
      <c r="A1" s="45" t="s">
        <v>83</v>
      </c>
    </row>
    <row r="3" spans="1:11">
      <c r="A3" s="2"/>
      <c r="B3" s="2"/>
      <c r="C3" s="2"/>
      <c r="D3" s="2"/>
      <c r="E3" s="2"/>
      <c r="F3" s="2"/>
      <c r="G3" s="2"/>
      <c r="H3" s="46" t="s">
        <v>55</v>
      </c>
      <c r="I3" s="2"/>
    </row>
    <row r="4" spans="1:11">
      <c r="A4" s="2"/>
      <c r="B4" s="46" t="s">
        <v>53</v>
      </c>
      <c r="C4" s="46" t="s">
        <v>53</v>
      </c>
      <c r="D4" s="46" t="s">
        <v>53</v>
      </c>
      <c r="E4" s="92" t="s">
        <v>54</v>
      </c>
      <c r="F4" s="93"/>
      <c r="G4" s="46" t="s">
        <v>53</v>
      </c>
      <c r="H4" s="46" t="s">
        <v>77</v>
      </c>
      <c r="I4" s="46" t="s">
        <v>53</v>
      </c>
    </row>
    <row r="5" spans="1:11">
      <c r="A5" s="2"/>
      <c r="B5" s="46" t="s">
        <v>53</v>
      </c>
      <c r="C5" s="46" t="s">
        <v>56</v>
      </c>
      <c r="D5" s="46" t="s">
        <v>57</v>
      </c>
      <c r="E5" s="94"/>
      <c r="F5" s="95"/>
      <c r="G5" s="46" t="s">
        <v>58</v>
      </c>
      <c r="H5" s="47" t="s">
        <v>78</v>
      </c>
      <c r="I5" s="46" t="s">
        <v>53</v>
      </c>
    </row>
    <row r="6" spans="1:11">
      <c r="A6" s="39" t="s">
        <v>53</v>
      </c>
      <c r="B6" s="48" t="s">
        <v>57</v>
      </c>
      <c r="C6" s="48" t="s">
        <v>59</v>
      </c>
      <c r="D6" s="48" t="s">
        <v>60</v>
      </c>
      <c r="E6" s="48" t="s">
        <v>61</v>
      </c>
      <c r="F6" s="48" t="s">
        <v>62</v>
      </c>
      <c r="G6" s="48" t="s">
        <v>60</v>
      </c>
      <c r="H6" s="16" t="s">
        <v>64</v>
      </c>
      <c r="I6" s="48" t="s">
        <v>63</v>
      </c>
      <c r="K6" s="49"/>
    </row>
    <row r="7" spans="1:11">
      <c r="A7" s="11"/>
      <c r="B7" s="12"/>
      <c r="C7" s="12"/>
      <c r="D7" s="12"/>
      <c r="E7" s="12"/>
      <c r="F7" s="12"/>
      <c r="G7" s="12"/>
      <c r="H7" s="12"/>
      <c r="I7" s="2"/>
    </row>
    <row r="8" spans="1:11">
      <c r="A8" s="2" t="s">
        <v>41</v>
      </c>
      <c r="B8" s="35">
        <v>8600233</v>
      </c>
      <c r="C8" s="35">
        <v>558747</v>
      </c>
      <c r="D8" s="35">
        <v>9516</v>
      </c>
      <c r="E8" s="35">
        <v>734725</v>
      </c>
      <c r="F8" s="35">
        <v>2364531</v>
      </c>
      <c r="G8" s="35">
        <v>26788</v>
      </c>
      <c r="H8" s="35">
        <v>44724</v>
      </c>
      <c r="I8" s="35">
        <v>295374</v>
      </c>
      <c r="K8" s="44"/>
    </row>
    <row r="9" spans="1:11">
      <c r="A9" s="2" t="s">
        <v>42</v>
      </c>
      <c r="B9" s="35">
        <v>793344</v>
      </c>
      <c r="C9" s="35">
        <v>54474</v>
      </c>
      <c r="D9" s="35">
        <v>445</v>
      </c>
      <c r="E9" s="35">
        <v>72774</v>
      </c>
      <c r="F9" s="35">
        <v>289126</v>
      </c>
      <c r="G9" s="35">
        <v>3926</v>
      </c>
      <c r="H9" s="35">
        <v>2750</v>
      </c>
      <c r="I9" s="35">
        <v>34103</v>
      </c>
      <c r="K9" s="44"/>
    </row>
    <row r="10" spans="1:11">
      <c r="A10" s="2" t="s">
        <v>43</v>
      </c>
      <c r="B10" s="35">
        <v>682904</v>
      </c>
      <c r="C10" s="35">
        <v>61051</v>
      </c>
      <c r="D10" s="35">
        <v>0</v>
      </c>
      <c r="E10" s="35">
        <v>68754</v>
      </c>
      <c r="F10" s="35">
        <v>296115</v>
      </c>
      <c r="G10" s="35">
        <v>5614</v>
      </c>
      <c r="H10" s="35">
        <v>3011</v>
      </c>
      <c r="I10" s="35">
        <v>4901</v>
      </c>
      <c r="K10" s="44"/>
    </row>
    <row r="11" spans="1:11">
      <c r="A11" s="2" t="s">
        <v>44</v>
      </c>
      <c r="B11" s="35">
        <v>190799</v>
      </c>
      <c r="C11" s="35">
        <v>26170</v>
      </c>
      <c r="D11" s="35">
        <v>152</v>
      </c>
      <c r="E11" s="35">
        <v>13755</v>
      </c>
      <c r="F11" s="35">
        <v>107072</v>
      </c>
      <c r="G11" s="35">
        <v>1545</v>
      </c>
      <c r="H11" s="35">
        <v>427</v>
      </c>
      <c r="I11" s="35">
        <v>1082</v>
      </c>
      <c r="K11" s="44"/>
    </row>
    <row r="12" spans="1:11">
      <c r="A12" s="2" t="s">
        <v>45</v>
      </c>
      <c r="B12" s="35">
        <v>401904</v>
      </c>
      <c r="C12" s="35">
        <v>45776</v>
      </c>
      <c r="D12" s="35">
        <v>488</v>
      </c>
      <c r="E12" s="35">
        <v>31055</v>
      </c>
      <c r="F12" s="35">
        <v>142196</v>
      </c>
      <c r="G12" s="35">
        <v>4291</v>
      </c>
      <c r="H12" s="35">
        <v>926</v>
      </c>
      <c r="I12" s="35">
        <v>36357</v>
      </c>
      <c r="K12" s="44"/>
    </row>
    <row r="13" spans="1:11">
      <c r="A13" s="2" t="s">
        <v>46</v>
      </c>
      <c r="B13" s="35">
        <v>736811</v>
      </c>
      <c r="C13" s="35">
        <v>66731</v>
      </c>
      <c r="D13" s="35">
        <v>28</v>
      </c>
      <c r="E13" s="35">
        <v>45493</v>
      </c>
      <c r="F13" s="35">
        <v>161321</v>
      </c>
      <c r="G13" s="35">
        <v>395</v>
      </c>
      <c r="H13" s="35">
        <v>732</v>
      </c>
      <c r="I13" s="35">
        <v>2556</v>
      </c>
      <c r="K13" s="44"/>
    </row>
    <row r="14" spans="1:11">
      <c r="A14" s="2" t="s">
        <v>47</v>
      </c>
      <c r="B14" s="35">
        <v>93973</v>
      </c>
      <c r="C14" s="35">
        <v>9179</v>
      </c>
      <c r="D14" s="35">
        <v>325</v>
      </c>
      <c r="E14" s="35">
        <v>7649</v>
      </c>
      <c r="F14" s="35">
        <v>43064</v>
      </c>
      <c r="G14" s="35">
        <v>704</v>
      </c>
      <c r="H14" s="35">
        <v>230</v>
      </c>
      <c r="I14" s="35">
        <v>223</v>
      </c>
      <c r="K14" s="44"/>
    </row>
    <row r="15" spans="1:11">
      <c r="A15" s="4" t="s">
        <v>48</v>
      </c>
      <c r="B15" s="35">
        <v>669262</v>
      </c>
      <c r="C15" s="35">
        <v>69719</v>
      </c>
      <c r="D15" s="35">
        <v>15</v>
      </c>
      <c r="E15" s="35">
        <v>54732</v>
      </c>
      <c r="F15" s="35">
        <v>219509</v>
      </c>
      <c r="G15" s="35">
        <v>1965</v>
      </c>
      <c r="H15" s="35">
        <v>5373</v>
      </c>
      <c r="I15" s="35">
        <v>966</v>
      </c>
      <c r="K15" s="44"/>
    </row>
    <row r="16" spans="1:11">
      <c r="A16" s="18" t="s">
        <v>49</v>
      </c>
      <c r="B16" s="36">
        <v>12169230</v>
      </c>
      <c r="C16" s="36">
        <v>891847</v>
      </c>
      <c r="D16" s="36">
        <v>10969</v>
      </c>
      <c r="E16" s="36">
        <v>1028937</v>
      </c>
      <c r="F16" s="36">
        <v>3622934</v>
      </c>
      <c r="G16" s="36">
        <v>45228</v>
      </c>
      <c r="H16" s="36">
        <v>58173</v>
      </c>
      <c r="I16" s="36">
        <v>375562</v>
      </c>
      <c r="K16" s="44"/>
    </row>
    <row r="17" spans="1:11">
      <c r="A17" s="2" t="s">
        <v>69</v>
      </c>
      <c r="B17" s="2"/>
      <c r="C17" s="2"/>
      <c r="D17" s="2"/>
      <c r="E17" s="2"/>
      <c r="F17" s="2"/>
      <c r="G17" s="2"/>
      <c r="H17" s="2"/>
      <c r="I17" s="2"/>
    </row>
    <row r="18" spans="1:11">
      <c r="A18" s="2"/>
      <c r="B18" s="50"/>
      <c r="C18" s="50"/>
      <c r="D18" s="50"/>
      <c r="E18" s="50"/>
      <c r="F18" s="50"/>
      <c r="G18" s="50"/>
      <c r="H18" s="50"/>
      <c r="I18" s="50"/>
      <c r="K18" s="44"/>
    </row>
    <row r="19" spans="1:11">
      <c r="A19" s="2"/>
      <c r="B19" s="2"/>
      <c r="C19" s="2"/>
      <c r="D19" s="2"/>
      <c r="E19" s="2"/>
      <c r="F19" s="2"/>
      <c r="G19" s="2"/>
      <c r="H19" s="2"/>
      <c r="I19" s="2"/>
    </row>
    <row r="20" spans="1:11">
      <c r="A20" s="2"/>
      <c r="B20" s="7"/>
      <c r="C20" s="7"/>
      <c r="D20" s="7"/>
      <c r="E20" s="7"/>
      <c r="F20" s="7"/>
      <c r="G20" s="7"/>
      <c r="H20" s="7"/>
      <c r="I20" s="7"/>
      <c r="K20" s="7"/>
    </row>
    <row r="21" spans="1:11">
      <c r="A21" s="2"/>
      <c r="B21" s="2"/>
      <c r="C21" s="2"/>
      <c r="D21" s="2"/>
      <c r="E21" s="2"/>
      <c r="F21" s="2"/>
      <c r="G21" s="2"/>
      <c r="H21" s="2"/>
      <c r="I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</row>
    <row r="23" spans="1:11">
      <c r="A23" s="20" t="s">
        <v>76</v>
      </c>
      <c r="B23" s="2"/>
      <c r="C23" s="2"/>
      <c r="D23" s="2"/>
      <c r="E23" s="2"/>
      <c r="F23" s="2"/>
      <c r="G23" s="2"/>
      <c r="H23" s="46" t="s">
        <v>55</v>
      </c>
      <c r="I23" s="2"/>
    </row>
    <row r="24" spans="1:11">
      <c r="A24" s="2"/>
      <c r="B24" s="46" t="s">
        <v>53</v>
      </c>
      <c r="C24" s="46" t="s">
        <v>53</v>
      </c>
      <c r="D24" s="46" t="s">
        <v>53</v>
      </c>
      <c r="E24" s="92" t="s">
        <v>54</v>
      </c>
      <c r="F24" s="93"/>
      <c r="G24" s="46" t="s">
        <v>53</v>
      </c>
      <c r="H24" s="46" t="s">
        <v>77</v>
      </c>
      <c r="I24" s="46" t="s">
        <v>53</v>
      </c>
    </row>
    <row r="25" spans="1:11">
      <c r="A25" s="2"/>
      <c r="B25" s="46" t="s">
        <v>53</v>
      </c>
      <c r="C25" s="46" t="s">
        <v>56</v>
      </c>
      <c r="D25" s="46" t="s">
        <v>57</v>
      </c>
      <c r="E25" s="94"/>
      <c r="F25" s="95"/>
      <c r="G25" s="46" t="s">
        <v>58</v>
      </c>
      <c r="H25" s="47" t="s">
        <v>78</v>
      </c>
      <c r="I25" s="46" t="s">
        <v>53</v>
      </c>
    </row>
    <row r="26" spans="1:11">
      <c r="A26" s="39" t="s">
        <v>53</v>
      </c>
      <c r="B26" s="48" t="s">
        <v>57</v>
      </c>
      <c r="C26" s="48" t="s">
        <v>59</v>
      </c>
      <c r="D26" s="48" t="s">
        <v>60</v>
      </c>
      <c r="E26" s="48" t="s">
        <v>61</v>
      </c>
      <c r="F26" s="48" t="s">
        <v>62</v>
      </c>
      <c r="G26" s="48" t="s">
        <v>60</v>
      </c>
      <c r="H26" s="16" t="s">
        <v>64</v>
      </c>
      <c r="I26" s="48" t="s">
        <v>63</v>
      </c>
      <c r="J26" s="16" t="s">
        <v>65</v>
      </c>
    </row>
    <row r="27" spans="1:11">
      <c r="A27" s="11"/>
      <c r="B27" s="12"/>
      <c r="C27" s="12"/>
      <c r="D27" s="12"/>
      <c r="E27" s="12"/>
      <c r="F27" s="12"/>
      <c r="G27" s="12"/>
      <c r="H27" s="12"/>
      <c r="I27" s="2"/>
    </row>
    <row r="28" spans="1:11">
      <c r="A28" s="2" t="s">
        <v>41</v>
      </c>
      <c r="B28" s="38">
        <v>68.068693380847151</v>
      </c>
      <c r="C28" s="38">
        <v>4.4223427691398838</v>
      </c>
      <c r="D28" s="38">
        <v>7.5316760163607374E-2</v>
      </c>
      <c r="E28" s="38">
        <v>5.8151646291725969</v>
      </c>
      <c r="F28" s="38">
        <v>18.714671524423572</v>
      </c>
      <c r="G28" s="38">
        <v>0.21202032064551435</v>
      </c>
      <c r="H28" s="38">
        <v>0.35397927506906018</v>
      </c>
      <c r="I28" s="38">
        <v>2.3378113405386052</v>
      </c>
      <c r="J28" s="2">
        <f>B28+C28+D28+E28+F28+G28+H28+I28</f>
        <v>99.999999999999986</v>
      </c>
    </row>
    <row r="29" spans="1:11">
      <c r="A29" s="2" t="s">
        <v>42</v>
      </c>
      <c r="B29" s="38">
        <v>63.419726893812822</v>
      </c>
      <c r="C29" s="38">
        <v>4.3546383445435524</v>
      </c>
      <c r="D29" s="38">
        <v>3.5573192042476789E-2</v>
      </c>
      <c r="E29" s="38">
        <v>5.8175359049420363</v>
      </c>
      <c r="F29" s="38">
        <v>23.112662297692459</v>
      </c>
      <c r="G29" s="38">
        <v>0.31384348754778396</v>
      </c>
      <c r="H29" s="38">
        <v>0.21983433284676668</v>
      </c>
      <c r="I29" s="38">
        <v>2.7261855465721032</v>
      </c>
      <c r="J29" s="2">
        <f t="shared" ref="J29:J36" si="0">B29+C29+D29+E29+F29+G29+H29+I29</f>
        <v>100.00000000000001</v>
      </c>
    </row>
    <row r="30" spans="1:11">
      <c r="A30" s="2" t="s">
        <v>43</v>
      </c>
      <c r="B30" s="38">
        <v>60.845903684233974</v>
      </c>
      <c r="C30" s="38">
        <v>5.4395687619726472</v>
      </c>
      <c r="D30" s="38">
        <v>0</v>
      </c>
      <c r="E30" s="38">
        <v>6.1258965563326946</v>
      </c>
      <c r="F30" s="38">
        <v>26.383481088786919</v>
      </c>
      <c r="G30" s="38">
        <v>0.50020047222345965</v>
      </c>
      <c r="H30" s="38">
        <v>0.26827638437207646</v>
      </c>
      <c r="I30" s="38">
        <v>0.43667305207822871</v>
      </c>
      <c r="J30" s="2">
        <f t="shared" si="0"/>
        <v>100</v>
      </c>
    </row>
    <row r="31" spans="1:11">
      <c r="A31" s="2" t="s">
        <v>44</v>
      </c>
      <c r="B31" s="38">
        <v>55.952457756845995</v>
      </c>
      <c r="C31" s="38">
        <v>7.6744417921302519</v>
      </c>
      <c r="D31" s="38">
        <v>4.4574518624524197E-2</v>
      </c>
      <c r="E31" s="38">
        <v>4.0337006821074359</v>
      </c>
      <c r="F31" s="38">
        <v>31.399229330033258</v>
      </c>
      <c r="G31" s="38">
        <v>0.45307652154532818</v>
      </c>
      <c r="H31" s="38">
        <v>0.12521920692547256</v>
      </c>
      <c r="I31" s="38">
        <v>0.31730019178773144</v>
      </c>
      <c r="J31" s="2">
        <f t="shared" si="0"/>
        <v>100.00000000000001</v>
      </c>
    </row>
    <row r="32" spans="1:11">
      <c r="A32" s="2" t="s">
        <v>45</v>
      </c>
      <c r="B32" s="38">
        <v>60.619644551299935</v>
      </c>
      <c r="C32" s="38">
        <v>6.9044469549452261</v>
      </c>
      <c r="D32" s="38">
        <v>7.3605603679073525E-2</v>
      </c>
      <c r="E32" s="38">
        <v>4.6840615210115342</v>
      </c>
      <c r="F32" s="38">
        <v>21.447586927765453</v>
      </c>
      <c r="G32" s="38">
        <v>0.64721648644857488</v>
      </c>
      <c r="H32" s="38">
        <v>0.13966964960414363</v>
      </c>
      <c r="I32" s="38">
        <v>5.4837683052460582</v>
      </c>
      <c r="J32" s="2">
        <f t="shared" si="0"/>
        <v>99.999999999999986</v>
      </c>
    </row>
    <row r="33" spans="1:10">
      <c r="A33" s="2" t="s">
        <v>46</v>
      </c>
      <c r="B33" s="38">
        <v>72.659005765891209</v>
      </c>
      <c r="C33" s="38">
        <v>6.5805316611229836</v>
      </c>
      <c r="D33" s="38">
        <v>2.7611587794494842E-3</v>
      </c>
      <c r="E33" s="38">
        <v>4.4861927269105495</v>
      </c>
      <c r="F33" s="38">
        <v>15.90831769498465</v>
      </c>
      <c r="G33" s="38">
        <v>3.8952061352948077E-2</v>
      </c>
      <c r="H33" s="38">
        <v>7.2184579519893655E-2</v>
      </c>
      <c r="I33" s="38">
        <v>0.25205435143831723</v>
      </c>
      <c r="J33" s="2">
        <f t="shared" si="0"/>
        <v>100</v>
      </c>
    </row>
    <row r="34" spans="1:10">
      <c r="A34" s="2" t="s">
        <v>47</v>
      </c>
      <c r="B34" s="38">
        <v>60.4923171995597</v>
      </c>
      <c r="C34" s="38">
        <v>5.9087076029791374</v>
      </c>
      <c r="D34" s="38">
        <v>0.20920906100536218</v>
      </c>
      <c r="E34" s="38">
        <v>4.9238157157846629</v>
      </c>
      <c r="F34" s="38">
        <v>27.721166163492057</v>
      </c>
      <c r="G34" s="38">
        <v>0.45317901214699996</v>
      </c>
      <c r="H34" s="38">
        <v>0.14805564317302555</v>
      </c>
      <c r="I34" s="38">
        <v>0.1435496018590639</v>
      </c>
      <c r="J34" s="2">
        <f t="shared" si="0"/>
        <v>100.00000000000001</v>
      </c>
    </row>
    <row r="35" spans="1:10">
      <c r="A35" s="4" t="s">
        <v>48</v>
      </c>
      <c r="B35" s="38">
        <v>65.514942621001012</v>
      </c>
      <c r="C35" s="38">
        <v>6.8248851490052775</v>
      </c>
      <c r="D35" s="38">
        <v>1.4683698451652945E-3</v>
      </c>
      <c r="E35" s="38">
        <v>5.3577878910391261</v>
      </c>
      <c r="F35" s="38">
        <v>21.488026422825907</v>
      </c>
      <c r="G35" s="38">
        <v>0.19235644971665355</v>
      </c>
      <c r="H35" s="38">
        <v>0.52597007853820843</v>
      </c>
      <c r="I35" s="38">
        <v>9.456301802864496E-2</v>
      </c>
      <c r="J35" s="2">
        <f t="shared" si="0"/>
        <v>100.00000000000001</v>
      </c>
    </row>
    <row r="36" spans="1:10">
      <c r="A36" s="18" t="s">
        <v>49</v>
      </c>
      <c r="B36" s="40">
        <v>66.853322111665847</v>
      </c>
      <c r="C36" s="40">
        <v>4.8994829389635051</v>
      </c>
      <c r="D36" s="40">
        <v>6.0259695169116091E-2</v>
      </c>
      <c r="E36" s="40">
        <v>5.6526055217635891</v>
      </c>
      <c r="F36" s="40">
        <v>19.903081270656074</v>
      </c>
      <c r="G36" s="40">
        <v>0.24846617678081712</v>
      </c>
      <c r="H36" s="40">
        <v>0.31958129702552562</v>
      </c>
      <c r="I36" s="40">
        <v>2.0632009879755291</v>
      </c>
      <c r="J36" s="18">
        <f t="shared" si="0"/>
        <v>100.00000000000001</v>
      </c>
    </row>
    <row r="37" spans="1:10">
      <c r="A37" s="2" t="s">
        <v>69</v>
      </c>
      <c r="B37" s="2"/>
      <c r="C37" s="2"/>
      <c r="D37" s="2"/>
      <c r="E37" s="2"/>
      <c r="F37" s="2"/>
      <c r="G37" s="2"/>
      <c r="H37" s="2"/>
      <c r="I37" s="2"/>
    </row>
  </sheetData>
  <mergeCells count="4">
    <mergeCell ref="E4:F4"/>
    <mergeCell ref="E5:F5"/>
    <mergeCell ref="E24:F24"/>
    <mergeCell ref="E25:F25"/>
  </mergeCells>
  <pageMargins left="0.24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Índex</vt:lpstr>
      <vt:lpstr>Taula 1</vt:lpstr>
      <vt:lpstr>Taula 2</vt:lpstr>
      <vt:lpstr>Taula 3</vt:lpstr>
      <vt:lpstr>Taula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biblioteques 2012</dc:title>
  <dc:creator/>
  <cp:lastModifiedBy/>
  <dcterms:created xsi:type="dcterms:W3CDTF">2006-09-12T12:46:56Z</dcterms:created>
  <dcterms:modified xsi:type="dcterms:W3CDTF">2013-12-20T10:32:08Z</dcterms:modified>
</cp:coreProperties>
</file>