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itjants Comunicació\NOTES DE PREMSA. ESTRUCTURA\MOBILITAT PER RAÓ D'ESTUDI\MOBILITAT 2013\"/>
    </mc:Choice>
  </mc:AlternateContent>
  <bookViews>
    <workbookView xWindow="0" yWindow="0" windowWidth="25200" windowHeight="11328"/>
  </bookViews>
  <sheets>
    <sheet name="Índex" sheetId="20" r:id="rId1"/>
    <sheet name="Taula 1" sheetId="15" r:id="rId2"/>
    <sheet name="Taula 2" sheetId="17" r:id="rId3"/>
    <sheet name="Taula 3" sheetId="18" r:id="rId4"/>
  </sheets>
  <calcPr calcId="152511"/>
</workbook>
</file>

<file path=xl/calcChain.xml><?xml version="1.0" encoding="utf-8"?>
<calcChain xmlns="http://schemas.openxmlformats.org/spreadsheetml/2006/main">
  <c r="G7" i="15" l="1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</calcChain>
</file>

<file path=xl/sharedStrings.xml><?xml version="1.0" encoding="utf-8"?>
<sst xmlns="http://schemas.openxmlformats.org/spreadsheetml/2006/main" count="160" uniqueCount="99">
  <si>
    <t>Residents que</t>
  </si>
  <si>
    <t>No residents que</t>
  </si>
  <si>
    <t>No consta residència</t>
  </si>
  <si>
    <t>Llocs d'estudi</t>
  </si>
  <si>
    <t>Població que</t>
  </si>
  <si>
    <t>Diferència</t>
  </si>
  <si>
    <t>estudien a dins</t>
  </si>
  <si>
    <t>i estudien a dins</t>
  </si>
  <si>
    <t>estudien a fora</t>
  </si>
  <si>
    <t>localitzats (1)</t>
  </si>
  <si>
    <t>(1) - (2)</t>
  </si>
  <si>
    <t>Catalunya</t>
  </si>
  <si>
    <t>Metropolità</t>
  </si>
  <si>
    <t>Comarques Gironines</t>
  </si>
  <si>
    <t>Camp de Tarragona</t>
  </si>
  <si>
    <t>Terres de l'Ebre</t>
  </si>
  <si>
    <t>Ponent</t>
  </si>
  <si>
    <t>Comarques Centrals</t>
  </si>
  <si>
    <t>Alt Pirineu i Aran</t>
  </si>
  <si>
    <t>Penedès</t>
  </si>
  <si>
    <t>Lloc d'estudi</t>
  </si>
  <si>
    <t>al mateix</t>
  </si>
  <si>
    <t>a la resta de</t>
  </si>
  <si>
    <t>a la resta de l'àmbit</t>
  </si>
  <si>
    <t>municipi</t>
  </si>
  <si>
    <t>la comarca</t>
  </si>
  <si>
    <t>del Pla territorial</t>
  </si>
  <si>
    <t>%</t>
  </si>
  <si>
    <t>ESO</t>
  </si>
  <si>
    <t>Alt Camp</t>
  </si>
  <si>
    <t>Alt Empordà</t>
  </si>
  <si>
    <t>Alt Penedès</t>
  </si>
  <si>
    <t>Alt Urgell</t>
  </si>
  <si>
    <t>Alta Ribagorça</t>
  </si>
  <si>
    <t>Anoia</t>
  </si>
  <si>
    <t>Bages</t>
  </si>
  <si>
    <t>Baix Camp</t>
  </si>
  <si>
    <t>Baix Ebre</t>
  </si>
  <si>
    <t>Baix Empordà</t>
  </si>
  <si>
    <t>Baix Llobregat</t>
  </si>
  <si>
    <t>Baix Penedès</t>
  </si>
  <si>
    <t>Barcelonès</t>
  </si>
  <si>
    <t>Berguedà</t>
  </si>
  <si>
    <t>Cerdanya</t>
  </si>
  <si>
    <t>Conca de Barberà</t>
  </si>
  <si>
    <t>Garraf</t>
  </si>
  <si>
    <t>Garrigues</t>
  </si>
  <si>
    <t>Garrotxa</t>
  </si>
  <si>
    <t>Gironès</t>
  </si>
  <si>
    <t>Maresme</t>
  </si>
  <si>
    <t>Montsià</t>
  </si>
  <si>
    <t>Noguera</t>
  </si>
  <si>
    <t>Osona</t>
  </si>
  <si>
    <t>Pallars Jussà</t>
  </si>
  <si>
    <t>Pallars Sobirà</t>
  </si>
  <si>
    <t>Pla d'Urgell</t>
  </si>
  <si>
    <t>Pla de l'Estany</t>
  </si>
  <si>
    <t>Priorat</t>
  </si>
  <si>
    <t>Ribera d'Ebre</t>
  </si>
  <si>
    <t>Ripollès</t>
  </si>
  <si>
    <t>Segarra</t>
  </si>
  <si>
    <t>Segrià</t>
  </si>
  <si>
    <t>Selva</t>
  </si>
  <si>
    <t>Solsonès</t>
  </si>
  <si>
    <t>Tarragonès</t>
  </si>
  <si>
    <t>Terra Alta</t>
  </si>
  <si>
    <t>Urgell</t>
  </si>
  <si>
    <t>Val d'Aran</t>
  </si>
  <si>
    <t>Vallès Occidental</t>
  </si>
  <si>
    <t>Vallès Oriental</t>
  </si>
  <si>
    <t>Lloc de residència</t>
  </si>
  <si>
    <t>Font: Idescat.</t>
  </si>
  <si>
    <t>Estudien fora del municipi de residència</t>
  </si>
  <si>
    <t>Nivell d'estudis</t>
  </si>
  <si>
    <t>estudia resident (2)</t>
  </si>
  <si>
    <t>(1) Llocs d'estudi localitzats = Residents que estudien a dins + No residents que estudien a dins + No consta residència i estudien a dins</t>
  </si>
  <si>
    <t>(2) Població que estudia resident = Residents que estudien a dins + Residents que estudien a fora</t>
  </si>
  <si>
    <t>Població que estudia resident</t>
  </si>
  <si>
    <t>Persones</t>
  </si>
  <si>
    <t>Ensenyaments obligatoris</t>
  </si>
  <si>
    <t>Ensenyaments postobligatoris</t>
  </si>
  <si>
    <t>Estudien al municipi de residència</t>
  </si>
  <si>
    <t>Taula 2. Mobilitat obligada en ensenyaments no universitaris per municipi de residència per nivell d'estudis.</t>
  </si>
  <si>
    <t>Catalunya. 2013</t>
  </si>
  <si>
    <t>alumnes</t>
  </si>
  <si>
    <t>educació infantil 2n cicle</t>
  </si>
  <si>
    <t>educació primària</t>
  </si>
  <si>
    <t>batxillerat</t>
  </si>
  <si>
    <t>cicles formatius de grau mitjà</t>
  </si>
  <si>
    <t>cicles formatius de grau superior</t>
  </si>
  <si>
    <t>Comarques i àmbits del Pla territorial. 2013</t>
  </si>
  <si>
    <t>% alumnes del mateix municipi</t>
  </si>
  <si>
    <t>Taula 1. Mobilitat obligada en ensenyaments no universitaris per municipi de residència i lloc d'estudi.</t>
  </si>
  <si>
    <t>Estadística de la mobilitat obligada per raó d'estudi. Edat escolar. 2013. Taules de la nota de premsa. Idescat. 15 de desembre de 2014</t>
  </si>
  <si>
    <t>Taula 1. Mobilitat obligada en ensenyaments no universitaris per municipi de residència i lloc d'estudi. Comarques i àmbits del Pla territorial. 2013</t>
  </si>
  <si>
    <t>Taula 2. Mobilitat obligada en ensenyaments no universitaris per municipi de residència per nivell d'estudis. Catalunya. 2013</t>
  </si>
  <si>
    <t>Taula 3. Població que estudia resident i llosc d'estudi localitzats en ensenyaments no universitaris.</t>
  </si>
  <si>
    <t>Taula 3. Població que estudia resident i llocs d'estudi localitzats en ensenyaments no universitaris. Comarques i àmbits del Pla territorial. 2013</t>
  </si>
  <si>
    <t>Total d'alumnes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</si>
</sst>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3" fillId="2" borderId="0" xfId="0" applyFont="1" applyFill="1"/>
    <xf numFmtId="3" fontId="0" fillId="2" borderId="0" xfId="0" applyNumberFormat="1" applyFill="1"/>
    <xf numFmtId="0" fontId="5" fillId="2" borderId="0" xfId="0" applyFont="1" applyFill="1"/>
    <xf numFmtId="0" fontId="1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4" fillId="2" borderId="1" xfId="2" applyFont="1" applyFill="1" applyBorder="1" applyAlignment="1">
      <alignment horizontal="right"/>
    </xf>
    <xf numFmtId="3" fontId="4" fillId="2" borderId="0" xfId="2" applyNumberFormat="1" applyFont="1" applyFill="1" applyAlignment="1">
      <alignment horizontal="right"/>
    </xf>
    <xf numFmtId="0" fontId="1" fillId="2" borderId="0" xfId="2" applyFont="1" applyFill="1"/>
    <xf numFmtId="0" fontId="1" fillId="2" borderId="0" xfId="0" applyFont="1" applyFill="1" applyBorder="1"/>
    <xf numFmtId="0" fontId="0" fillId="2" borderId="3" xfId="0" applyFill="1" applyBorder="1"/>
    <xf numFmtId="3" fontId="5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3" xfId="0" applyFont="1" applyFill="1" applyBorder="1" applyAlignment="1"/>
    <xf numFmtId="164" fontId="4" fillId="2" borderId="0" xfId="0" applyNumberFormat="1" applyFont="1" applyFill="1" applyAlignment="1"/>
    <xf numFmtId="0" fontId="1" fillId="2" borderId="3" xfId="0" applyFont="1" applyFill="1" applyBorder="1"/>
    <xf numFmtId="0" fontId="6" fillId="2" borderId="3" xfId="0" applyFont="1" applyFill="1" applyBorder="1" applyAlignment="1">
      <alignment horizontal="right"/>
    </xf>
    <xf numFmtId="164" fontId="5" fillId="2" borderId="3" xfId="0" applyNumberFormat="1" applyFont="1" applyFill="1" applyBorder="1" applyAlignment="1"/>
    <xf numFmtId="0" fontId="4" fillId="2" borderId="3" xfId="2" applyFont="1" applyFill="1" applyBorder="1"/>
    <xf numFmtId="3" fontId="4" fillId="2" borderId="3" xfId="2" applyNumberFormat="1" applyFont="1" applyFill="1" applyBorder="1" applyAlignment="1">
      <alignment horizontal="right"/>
    </xf>
    <xf numFmtId="0" fontId="6" fillId="2" borderId="3" xfId="2" applyFont="1" applyFill="1" applyBorder="1" applyAlignment="1">
      <alignment horizontal="right"/>
    </xf>
    <xf numFmtId="0" fontId="1" fillId="2" borderId="0" xfId="0" applyFont="1" applyFill="1" applyAlignment="1"/>
    <xf numFmtId="0" fontId="4" fillId="2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3" fontId="5" fillId="2" borderId="3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center" wrapText="1"/>
    </xf>
    <xf numFmtId="0" fontId="9" fillId="0" borderId="0" xfId="0" applyFont="1"/>
    <xf numFmtId="0" fontId="7" fillId="2" borderId="0" xfId="1" applyFill="1" applyAlignment="1">
      <alignment horizontal="left"/>
    </xf>
    <xf numFmtId="0" fontId="1" fillId="2" borderId="4" xfId="0" applyFont="1" applyFill="1" applyBorder="1"/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1" fillId="2" borderId="3" xfId="2" applyFont="1" applyFill="1" applyBorder="1" applyAlignment="1">
      <alignment horizontal="right"/>
    </xf>
    <xf numFmtId="0" fontId="1" fillId="2" borderId="3" xfId="2" applyFont="1" applyFill="1" applyBorder="1"/>
  </cellXfs>
  <cellStyles count="3">
    <cellStyle name="Enllaç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/>
  </sheetViews>
  <sheetFormatPr defaultRowHeight="13.2" x14ac:dyDescent="0.25"/>
  <sheetData>
    <row r="1" spans="1:1" ht="18" x14ac:dyDescent="0.35">
      <c r="A1" s="45" t="s">
        <v>93</v>
      </c>
    </row>
    <row r="4" spans="1:1" x14ac:dyDescent="0.25">
      <c r="A4" s="46" t="s">
        <v>94</v>
      </c>
    </row>
    <row r="6" spans="1:1" x14ac:dyDescent="0.25">
      <c r="A6" s="46" t="s">
        <v>95</v>
      </c>
    </row>
    <row r="8" spans="1:1" x14ac:dyDescent="0.25">
      <c r="A8" s="46" t="s">
        <v>97</v>
      </c>
    </row>
  </sheetData>
  <hyperlinks>
    <hyperlink ref="A4" location="'Taula 1'!A1" display="Taula 1. Mobilitat obligada en ensenyaments no universitaris per municipi de residència i lloc d'estudi. Comarques i àmbits del Pla territorial. 2013"/>
    <hyperlink ref="A6" location="'Taula 2'!A1" display="Taula 2. Mobilitat obligada en ensenyaments no universitaris per municipi de residència per nivell d'estudis. Catalunya. 2013"/>
    <hyperlink ref="A8" location="'Taula 3'!A1" display="Taula 3. Població que estudia resident i llocs d'estudi localitzats en ensenyaments no universitaris. Comarques i àmbits del Pla territorial. 20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/>
  </sheetViews>
  <sheetFormatPr defaultColWidth="9.109375" defaultRowHeight="13.2" x14ac:dyDescent="0.25"/>
  <cols>
    <col min="1" max="1" width="16.33203125" style="2" customWidth="1"/>
    <col min="2" max="2" width="9.88671875" style="2" customWidth="1"/>
    <col min="3" max="3" width="12.21875" style="2" customWidth="1"/>
    <col min="4" max="4" width="16.21875" style="2" customWidth="1"/>
    <col min="5" max="5" width="11.5546875" style="2" customWidth="1"/>
    <col min="6" max="6" width="10.5546875" style="2" customWidth="1"/>
    <col min="7" max="7" width="11.44140625" style="2" customWidth="1"/>
    <col min="8" max="8" width="1.44140625" style="2" customWidth="1"/>
    <col min="9" max="16384" width="9.109375" style="2"/>
  </cols>
  <sheetData>
    <row r="1" spans="1:7" x14ac:dyDescent="0.25">
      <c r="A1" s="1" t="s">
        <v>92</v>
      </c>
    </row>
    <row r="2" spans="1:7" x14ac:dyDescent="0.25">
      <c r="A2" s="1" t="s">
        <v>90</v>
      </c>
    </row>
    <row r="3" spans="1:7" ht="13.8" thickBot="1" x14ac:dyDescent="0.3">
      <c r="A3" s="52"/>
      <c r="B3" s="53"/>
      <c r="C3" s="53"/>
      <c r="D3" s="53"/>
      <c r="E3" s="53"/>
      <c r="F3" s="21"/>
      <c r="G3" s="28" t="s">
        <v>78</v>
      </c>
    </row>
    <row r="4" spans="1:7" ht="14.4" customHeight="1" x14ac:dyDescent="0.25">
      <c r="A4" s="10"/>
      <c r="B4" s="54" t="s">
        <v>20</v>
      </c>
      <c r="C4" s="55"/>
      <c r="D4" s="55"/>
      <c r="E4" s="55"/>
      <c r="F4" s="56" t="s">
        <v>77</v>
      </c>
      <c r="G4" s="56" t="s">
        <v>91</v>
      </c>
    </row>
    <row r="5" spans="1:7" x14ac:dyDescent="0.25">
      <c r="A5" s="10"/>
      <c r="B5" s="4" t="s">
        <v>21</v>
      </c>
      <c r="C5" s="4" t="s">
        <v>22</v>
      </c>
      <c r="D5" s="4" t="s">
        <v>23</v>
      </c>
      <c r="E5" s="4" t="s">
        <v>22</v>
      </c>
      <c r="F5" s="57"/>
      <c r="G5" s="57"/>
    </row>
    <row r="6" spans="1:7" x14ac:dyDescent="0.25">
      <c r="A6" s="5" t="s">
        <v>70</v>
      </c>
      <c r="B6" s="6" t="s">
        <v>24</v>
      </c>
      <c r="C6" s="6" t="s">
        <v>25</v>
      </c>
      <c r="D6" s="6" t="s">
        <v>26</v>
      </c>
      <c r="E6" s="6" t="s">
        <v>11</v>
      </c>
      <c r="F6" s="58"/>
      <c r="G6" s="58"/>
    </row>
    <row r="7" spans="1:7" s="24" customFormat="1" ht="16.8" customHeight="1" x14ac:dyDescent="0.25">
      <c r="A7" s="23" t="s">
        <v>29</v>
      </c>
      <c r="B7" s="7">
        <v>5834</v>
      </c>
      <c r="C7" s="7">
        <v>1236</v>
      </c>
      <c r="D7" s="7">
        <v>561</v>
      </c>
      <c r="E7" s="7">
        <v>177</v>
      </c>
      <c r="F7" s="7">
        <v>7808</v>
      </c>
      <c r="G7" s="26">
        <f>B7*100/F7</f>
        <v>74.718237704918039</v>
      </c>
    </row>
    <row r="8" spans="1:7" s="24" customFormat="1" x14ac:dyDescent="0.25">
      <c r="A8" s="23" t="s">
        <v>30</v>
      </c>
      <c r="B8" s="7">
        <v>17362</v>
      </c>
      <c r="C8" s="7">
        <v>3989</v>
      </c>
      <c r="D8" s="7">
        <v>624</v>
      </c>
      <c r="E8" s="7">
        <v>326</v>
      </c>
      <c r="F8" s="7">
        <v>22301</v>
      </c>
      <c r="G8" s="26">
        <f t="shared" ref="G8:G56" si="0">B8*100/F8</f>
        <v>77.853011075736518</v>
      </c>
    </row>
    <row r="9" spans="1:7" s="24" customFormat="1" x14ac:dyDescent="0.25">
      <c r="A9" s="23" t="s">
        <v>31</v>
      </c>
      <c r="B9" s="7">
        <v>14047</v>
      </c>
      <c r="C9" s="7">
        <v>3141</v>
      </c>
      <c r="D9" s="7">
        <v>793</v>
      </c>
      <c r="E9" s="7">
        <v>1384</v>
      </c>
      <c r="F9" s="7">
        <v>19365</v>
      </c>
      <c r="G9" s="26">
        <f t="shared" si="0"/>
        <v>72.538084172476118</v>
      </c>
    </row>
    <row r="10" spans="1:7" s="24" customFormat="1" x14ac:dyDescent="0.25">
      <c r="A10" s="23" t="s">
        <v>32</v>
      </c>
      <c r="B10" s="7">
        <v>2430</v>
      </c>
      <c r="C10" s="7">
        <v>534</v>
      </c>
      <c r="D10" s="7">
        <v>19</v>
      </c>
      <c r="E10" s="7">
        <v>214</v>
      </c>
      <c r="F10" s="7">
        <v>3197</v>
      </c>
      <c r="G10" s="26">
        <f t="shared" si="0"/>
        <v>76.008758210822648</v>
      </c>
    </row>
    <row r="11" spans="1:7" s="24" customFormat="1" x14ac:dyDescent="0.25">
      <c r="A11" s="23" t="s">
        <v>33</v>
      </c>
      <c r="B11" s="7">
        <v>420</v>
      </c>
      <c r="C11" s="7">
        <v>60</v>
      </c>
      <c r="D11" s="7">
        <v>26</v>
      </c>
      <c r="E11" s="7">
        <v>58</v>
      </c>
      <c r="F11" s="7">
        <v>564</v>
      </c>
      <c r="G11" s="26">
        <f t="shared" si="0"/>
        <v>74.468085106382972</v>
      </c>
    </row>
    <row r="12" spans="1:7" s="24" customFormat="1" ht="18" customHeight="1" x14ac:dyDescent="0.25">
      <c r="A12" s="23" t="s">
        <v>34</v>
      </c>
      <c r="B12" s="7">
        <v>15810</v>
      </c>
      <c r="C12" s="7">
        <v>4024</v>
      </c>
      <c r="D12" s="7">
        <v>279</v>
      </c>
      <c r="E12" s="7">
        <v>1426</v>
      </c>
      <c r="F12" s="7">
        <v>21539</v>
      </c>
      <c r="G12" s="26">
        <f t="shared" si="0"/>
        <v>73.401736385161797</v>
      </c>
    </row>
    <row r="13" spans="1:7" s="24" customFormat="1" x14ac:dyDescent="0.25">
      <c r="A13" s="23" t="s">
        <v>35</v>
      </c>
      <c r="B13" s="7">
        <v>23974</v>
      </c>
      <c r="C13" s="7">
        <v>4616</v>
      </c>
      <c r="D13" s="7">
        <v>242</v>
      </c>
      <c r="E13" s="7">
        <v>1009</v>
      </c>
      <c r="F13" s="7">
        <v>29841</v>
      </c>
      <c r="G13" s="26">
        <f t="shared" si="0"/>
        <v>80.339130726182105</v>
      </c>
    </row>
    <row r="14" spans="1:7" s="24" customFormat="1" x14ac:dyDescent="0.25">
      <c r="A14" s="23" t="s">
        <v>36</v>
      </c>
      <c r="B14" s="7">
        <v>29127</v>
      </c>
      <c r="C14" s="7">
        <v>2713</v>
      </c>
      <c r="D14" s="7">
        <v>2009</v>
      </c>
      <c r="E14" s="7">
        <v>417</v>
      </c>
      <c r="F14" s="7">
        <v>34266</v>
      </c>
      <c r="G14" s="26">
        <f t="shared" si="0"/>
        <v>85.002626510243388</v>
      </c>
    </row>
    <row r="15" spans="1:7" s="24" customFormat="1" x14ac:dyDescent="0.25">
      <c r="A15" s="23" t="s">
        <v>37</v>
      </c>
      <c r="B15" s="7">
        <v>10646</v>
      </c>
      <c r="C15" s="7">
        <v>1549</v>
      </c>
      <c r="D15" s="7">
        <v>536</v>
      </c>
      <c r="E15" s="7">
        <v>267</v>
      </c>
      <c r="F15" s="7">
        <v>12998</v>
      </c>
      <c r="G15" s="26">
        <f t="shared" si="0"/>
        <v>81.904908447453451</v>
      </c>
    </row>
    <row r="16" spans="1:7" s="24" customFormat="1" x14ac:dyDescent="0.25">
      <c r="A16" s="23" t="s">
        <v>38</v>
      </c>
      <c r="B16" s="7">
        <v>16197</v>
      </c>
      <c r="C16" s="7">
        <v>3301</v>
      </c>
      <c r="D16" s="7">
        <v>1044</v>
      </c>
      <c r="E16" s="7">
        <v>297</v>
      </c>
      <c r="F16" s="7">
        <v>20839</v>
      </c>
      <c r="G16" s="26">
        <f t="shared" si="0"/>
        <v>77.724458947166369</v>
      </c>
    </row>
    <row r="17" spans="1:7" s="24" customFormat="1" ht="18" customHeight="1" x14ac:dyDescent="0.25">
      <c r="A17" s="23" t="s">
        <v>39</v>
      </c>
      <c r="B17" s="7">
        <v>112572</v>
      </c>
      <c r="C17" s="7">
        <v>13925</v>
      </c>
      <c r="D17" s="7">
        <v>12959</v>
      </c>
      <c r="E17" s="7">
        <v>880</v>
      </c>
      <c r="F17" s="7">
        <v>140336</v>
      </c>
      <c r="G17" s="26">
        <f t="shared" si="0"/>
        <v>80.216052901607569</v>
      </c>
    </row>
    <row r="18" spans="1:7" s="24" customFormat="1" x14ac:dyDescent="0.25">
      <c r="A18" s="23" t="s">
        <v>40</v>
      </c>
      <c r="B18" s="7">
        <v>13073</v>
      </c>
      <c r="C18" s="7">
        <v>2664</v>
      </c>
      <c r="D18" s="7">
        <v>406</v>
      </c>
      <c r="E18" s="7">
        <v>920</v>
      </c>
      <c r="F18" s="7">
        <v>17063</v>
      </c>
      <c r="G18" s="26">
        <f t="shared" si="0"/>
        <v>76.616069858758721</v>
      </c>
    </row>
    <row r="19" spans="1:7" s="24" customFormat="1" x14ac:dyDescent="0.25">
      <c r="A19" s="23" t="s">
        <v>41</v>
      </c>
      <c r="B19" s="7">
        <v>283952</v>
      </c>
      <c r="C19" s="7">
        <v>14536</v>
      </c>
      <c r="D19" s="7">
        <v>4287</v>
      </c>
      <c r="E19" s="7">
        <v>403</v>
      </c>
      <c r="F19" s="7">
        <v>303178</v>
      </c>
      <c r="G19" s="26">
        <f t="shared" si="0"/>
        <v>93.658510841815698</v>
      </c>
    </row>
    <row r="20" spans="1:7" s="24" customFormat="1" x14ac:dyDescent="0.25">
      <c r="A20" s="23" t="s">
        <v>42</v>
      </c>
      <c r="B20" s="7">
        <v>4064</v>
      </c>
      <c r="C20" s="7">
        <v>937</v>
      </c>
      <c r="D20" s="7">
        <v>340</v>
      </c>
      <c r="E20" s="7">
        <v>265</v>
      </c>
      <c r="F20" s="7">
        <v>5606</v>
      </c>
      <c r="G20" s="26">
        <f t="shared" si="0"/>
        <v>72.493756689261502</v>
      </c>
    </row>
    <row r="21" spans="1:7" s="24" customFormat="1" x14ac:dyDescent="0.25">
      <c r="A21" s="23" t="s">
        <v>43</v>
      </c>
      <c r="B21" s="7">
        <v>1697</v>
      </c>
      <c r="C21" s="7">
        <v>514</v>
      </c>
      <c r="D21" s="7">
        <v>88</v>
      </c>
      <c r="E21" s="7">
        <v>154</v>
      </c>
      <c r="F21" s="7">
        <v>2453</v>
      </c>
      <c r="G21" s="26">
        <f t="shared" si="0"/>
        <v>69.180595189563803</v>
      </c>
    </row>
    <row r="22" spans="1:7" s="24" customFormat="1" ht="18" customHeight="1" x14ac:dyDescent="0.25">
      <c r="A22" s="23" t="s">
        <v>44</v>
      </c>
      <c r="B22" s="7">
        <v>2399</v>
      </c>
      <c r="C22" s="7">
        <v>442</v>
      </c>
      <c r="D22" s="7">
        <v>253</v>
      </c>
      <c r="E22" s="7">
        <v>139</v>
      </c>
      <c r="F22" s="7">
        <v>3233</v>
      </c>
      <c r="G22" s="26">
        <f t="shared" si="0"/>
        <v>74.203526136715126</v>
      </c>
    </row>
    <row r="23" spans="1:7" s="24" customFormat="1" x14ac:dyDescent="0.25">
      <c r="A23" s="23" t="s">
        <v>45</v>
      </c>
      <c r="B23" s="7">
        <v>19375</v>
      </c>
      <c r="C23" s="7">
        <v>2033</v>
      </c>
      <c r="D23" s="7">
        <v>413</v>
      </c>
      <c r="E23" s="7">
        <v>1378</v>
      </c>
      <c r="F23" s="7">
        <v>23199</v>
      </c>
      <c r="G23" s="26">
        <f t="shared" si="0"/>
        <v>83.516530884951933</v>
      </c>
    </row>
    <row r="24" spans="1:7" s="24" customFormat="1" x14ac:dyDescent="0.25">
      <c r="A24" s="23" t="s">
        <v>46</v>
      </c>
      <c r="B24" s="7">
        <v>1803</v>
      </c>
      <c r="C24" s="7">
        <v>539</v>
      </c>
      <c r="D24" s="7">
        <v>356</v>
      </c>
      <c r="E24" s="7">
        <v>67</v>
      </c>
      <c r="F24" s="7">
        <v>2765</v>
      </c>
      <c r="G24" s="26">
        <f t="shared" si="0"/>
        <v>65.207956600361669</v>
      </c>
    </row>
    <row r="25" spans="1:7" s="24" customFormat="1" x14ac:dyDescent="0.25">
      <c r="A25" s="23" t="s">
        <v>47</v>
      </c>
      <c r="B25" s="7">
        <v>6393</v>
      </c>
      <c r="C25" s="7">
        <v>1458</v>
      </c>
      <c r="D25" s="7">
        <v>420</v>
      </c>
      <c r="E25" s="7">
        <v>171</v>
      </c>
      <c r="F25" s="7">
        <v>8442</v>
      </c>
      <c r="G25" s="26">
        <f t="shared" si="0"/>
        <v>75.728500355366023</v>
      </c>
    </row>
    <row r="26" spans="1:7" s="24" customFormat="1" x14ac:dyDescent="0.25">
      <c r="A26" s="23" t="s">
        <v>48</v>
      </c>
      <c r="B26" s="7">
        <v>26567</v>
      </c>
      <c r="C26" s="7">
        <v>4883</v>
      </c>
      <c r="D26" s="7">
        <v>464</v>
      </c>
      <c r="E26" s="7">
        <v>489</v>
      </c>
      <c r="F26" s="7">
        <v>32403</v>
      </c>
      <c r="G26" s="26">
        <f t="shared" si="0"/>
        <v>81.989321976360216</v>
      </c>
    </row>
    <row r="27" spans="1:7" s="24" customFormat="1" ht="18" customHeight="1" x14ac:dyDescent="0.25">
      <c r="A27" s="23" t="s">
        <v>49</v>
      </c>
      <c r="B27" s="7">
        <v>59265</v>
      </c>
      <c r="C27" s="7">
        <v>10352</v>
      </c>
      <c r="D27" s="7">
        <v>4475</v>
      </c>
      <c r="E27" s="7">
        <v>772</v>
      </c>
      <c r="F27" s="7">
        <v>74864</v>
      </c>
      <c r="G27" s="26">
        <f t="shared" si="0"/>
        <v>79.163549903825597</v>
      </c>
    </row>
    <row r="28" spans="1:7" s="24" customFormat="1" x14ac:dyDescent="0.25">
      <c r="A28" s="23" t="s">
        <v>50</v>
      </c>
      <c r="B28" s="7">
        <v>9599</v>
      </c>
      <c r="C28" s="7">
        <v>1002</v>
      </c>
      <c r="D28" s="7">
        <v>530</v>
      </c>
      <c r="E28" s="7">
        <v>230</v>
      </c>
      <c r="F28" s="7">
        <v>11361</v>
      </c>
      <c r="G28" s="26">
        <f t="shared" si="0"/>
        <v>84.490801866032925</v>
      </c>
    </row>
    <row r="29" spans="1:7" s="24" customFormat="1" x14ac:dyDescent="0.25">
      <c r="A29" s="23" t="s">
        <v>51</v>
      </c>
      <c r="B29" s="7">
        <v>4641</v>
      </c>
      <c r="C29" s="7">
        <v>683</v>
      </c>
      <c r="D29" s="7">
        <v>597</v>
      </c>
      <c r="E29" s="7">
        <v>92</v>
      </c>
      <c r="F29" s="7">
        <v>6013</v>
      </c>
      <c r="G29" s="26">
        <f t="shared" si="0"/>
        <v>77.18277066356228</v>
      </c>
    </row>
    <row r="30" spans="1:7" s="24" customFormat="1" x14ac:dyDescent="0.25">
      <c r="A30" s="23" t="s">
        <v>52</v>
      </c>
      <c r="B30" s="7">
        <v>20554</v>
      </c>
      <c r="C30" s="7">
        <v>5133</v>
      </c>
      <c r="D30" s="7">
        <v>96</v>
      </c>
      <c r="E30" s="7">
        <v>1095</v>
      </c>
      <c r="F30" s="7">
        <v>26878</v>
      </c>
      <c r="G30" s="26">
        <f t="shared" si="0"/>
        <v>76.471463650569234</v>
      </c>
    </row>
    <row r="31" spans="1:7" s="24" customFormat="1" x14ac:dyDescent="0.25">
      <c r="A31" s="23" t="s">
        <v>53</v>
      </c>
      <c r="B31" s="7">
        <v>1475</v>
      </c>
      <c r="C31" s="7">
        <v>315</v>
      </c>
      <c r="D31" s="7">
        <v>22</v>
      </c>
      <c r="E31" s="7">
        <v>141</v>
      </c>
      <c r="F31" s="7">
        <v>1953</v>
      </c>
      <c r="G31" s="26">
        <f t="shared" si="0"/>
        <v>75.524833589349711</v>
      </c>
    </row>
    <row r="32" spans="1:7" s="24" customFormat="1" ht="18" customHeight="1" x14ac:dyDescent="0.25">
      <c r="A32" s="23" t="s">
        <v>54</v>
      </c>
      <c r="B32" s="7">
        <v>571</v>
      </c>
      <c r="C32" s="7">
        <v>326</v>
      </c>
      <c r="D32" s="7">
        <v>41</v>
      </c>
      <c r="E32" s="7">
        <v>68</v>
      </c>
      <c r="F32" s="7">
        <v>1006</v>
      </c>
      <c r="G32" s="26">
        <f t="shared" si="0"/>
        <v>56.759443339960235</v>
      </c>
    </row>
    <row r="33" spans="1:7" s="24" customFormat="1" x14ac:dyDescent="0.25">
      <c r="A33" s="23" t="s">
        <v>55</v>
      </c>
      <c r="B33" s="7">
        <v>4269</v>
      </c>
      <c r="C33" s="7">
        <v>1106</v>
      </c>
      <c r="D33" s="7">
        <v>744</v>
      </c>
      <c r="E33" s="7">
        <v>64</v>
      </c>
      <c r="F33" s="7">
        <v>6183</v>
      </c>
      <c r="G33" s="26">
        <f t="shared" si="0"/>
        <v>69.044153323629303</v>
      </c>
    </row>
    <row r="34" spans="1:7" s="24" customFormat="1" x14ac:dyDescent="0.25">
      <c r="A34" s="23" t="s">
        <v>56</v>
      </c>
      <c r="B34" s="7">
        <v>4073</v>
      </c>
      <c r="C34" s="7">
        <v>1058</v>
      </c>
      <c r="D34" s="7">
        <v>445</v>
      </c>
      <c r="E34" s="7">
        <v>70</v>
      </c>
      <c r="F34" s="7">
        <v>5646</v>
      </c>
      <c r="G34" s="26">
        <f t="shared" si="0"/>
        <v>72.139567835635845</v>
      </c>
    </row>
    <row r="35" spans="1:7" s="24" customFormat="1" x14ac:dyDescent="0.25">
      <c r="A35" s="23" t="s">
        <v>57</v>
      </c>
      <c r="B35" s="7">
        <v>770</v>
      </c>
      <c r="C35" s="7">
        <v>325</v>
      </c>
      <c r="D35" s="7">
        <v>134</v>
      </c>
      <c r="E35" s="7">
        <v>70</v>
      </c>
      <c r="F35" s="7">
        <v>1299</v>
      </c>
      <c r="G35" s="26">
        <f t="shared" si="0"/>
        <v>59.276366435719787</v>
      </c>
    </row>
    <row r="36" spans="1:7" s="24" customFormat="1" x14ac:dyDescent="0.25">
      <c r="A36" s="23" t="s">
        <v>58</v>
      </c>
      <c r="B36" s="7">
        <v>2415</v>
      </c>
      <c r="C36" s="7">
        <v>602</v>
      </c>
      <c r="D36" s="7">
        <v>93</v>
      </c>
      <c r="E36" s="7">
        <v>387</v>
      </c>
      <c r="F36" s="7">
        <v>3497</v>
      </c>
      <c r="G36" s="26">
        <f t="shared" si="0"/>
        <v>69.05919359450958</v>
      </c>
    </row>
    <row r="37" spans="1:7" s="24" customFormat="1" ht="18" customHeight="1" x14ac:dyDescent="0.25">
      <c r="A37" s="23" t="s">
        <v>59</v>
      </c>
      <c r="B37" s="7">
        <v>2499</v>
      </c>
      <c r="C37" s="7">
        <v>569</v>
      </c>
      <c r="D37" s="7">
        <v>84</v>
      </c>
      <c r="E37" s="7">
        <v>191</v>
      </c>
      <c r="F37" s="7">
        <v>3343</v>
      </c>
      <c r="G37" s="26">
        <f t="shared" si="0"/>
        <v>74.753215674543824</v>
      </c>
    </row>
    <row r="38" spans="1:7" s="24" customFormat="1" x14ac:dyDescent="0.25">
      <c r="A38" s="23" t="s">
        <v>60</v>
      </c>
      <c r="B38" s="7">
        <v>2927</v>
      </c>
      <c r="C38" s="7">
        <v>439</v>
      </c>
      <c r="D38" s="7">
        <v>246</v>
      </c>
      <c r="E38" s="7">
        <v>121</v>
      </c>
      <c r="F38" s="7">
        <v>3733</v>
      </c>
      <c r="G38" s="26">
        <f t="shared" si="0"/>
        <v>78.408786498794541</v>
      </c>
    </row>
    <row r="39" spans="1:7" s="24" customFormat="1" x14ac:dyDescent="0.25">
      <c r="A39" s="23" t="s">
        <v>61</v>
      </c>
      <c r="B39" s="7">
        <v>28535</v>
      </c>
      <c r="C39" s="7">
        <v>4769</v>
      </c>
      <c r="D39" s="7">
        <v>182</v>
      </c>
      <c r="E39" s="7">
        <v>398</v>
      </c>
      <c r="F39" s="7">
        <v>33884</v>
      </c>
      <c r="G39" s="26">
        <f t="shared" si="0"/>
        <v>84.213788218628267</v>
      </c>
    </row>
    <row r="40" spans="1:7" s="24" customFormat="1" x14ac:dyDescent="0.25">
      <c r="A40" s="23" t="s">
        <v>62</v>
      </c>
      <c r="B40" s="7">
        <v>22162</v>
      </c>
      <c r="C40" s="7">
        <v>2316</v>
      </c>
      <c r="D40" s="7">
        <v>1773</v>
      </c>
      <c r="E40" s="7">
        <v>977</v>
      </c>
      <c r="F40" s="7">
        <v>27228</v>
      </c>
      <c r="G40" s="26">
        <f t="shared" si="0"/>
        <v>81.394153077714122</v>
      </c>
    </row>
    <row r="41" spans="1:7" s="24" customFormat="1" x14ac:dyDescent="0.25">
      <c r="A41" s="23" t="s">
        <v>63</v>
      </c>
      <c r="B41" s="7">
        <v>1769</v>
      </c>
      <c r="C41" s="7">
        <v>404</v>
      </c>
      <c r="D41" s="7">
        <v>66</v>
      </c>
      <c r="E41" s="7">
        <v>93</v>
      </c>
      <c r="F41" s="7">
        <v>2332</v>
      </c>
      <c r="G41" s="26">
        <f t="shared" si="0"/>
        <v>75.857632933104625</v>
      </c>
    </row>
    <row r="42" spans="1:7" s="24" customFormat="1" ht="18" customHeight="1" x14ac:dyDescent="0.25">
      <c r="A42" s="23" t="s">
        <v>64</v>
      </c>
      <c r="B42" s="7">
        <v>35764</v>
      </c>
      <c r="C42" s="7">
        <v>5562</v>
      </c>
      <c r="D42" s="7">
        <v>1081</v>
      </c>
      <c r="E42" s="7">
        <v>739</v>
      </c>
      <c r="F42" s="7">
        <v>43146</v>
      </c>
      <c r="G42" s="26">
        <f t="shared" si="0"/>
        <v>82.890650349974507</v>
      </c>
    </row>
    <row r="43" spans="1:7" s="24" customFormat="1" x14ac:dyDescent="0.25">
      <c r="A43" s="23" t="s">
        <v>65</v>
      </c>
      <c r="B43" s="7">
        <v>1094</v>
      </c>
      <c r="C43" s="7">
        <v>296</v>
      </c>
      <c r="D43" s="7">
        <v>140</v>
      </c>
      <c r="E43" s="7">
        <v>101</v>
      </c>
      <c r="F43" s="7">
        <v>1631</v>
      </c>
      <c r="G43" s="26">
        <f t="shared" si="0"/>
        <v>67.075413856529735</v>
      </c>
    </row>
    <row r="44" spans="1:7" s="24" customFormat="1" x14ac:dyDescent="0.25">
      <c r="A44" s="23" t="s">
        <v>66</v>
      </c>
      <c r="B44" s="7">
        <v>5025</v>
      </c>
      <c r="C44" s="7">
        <v>465</v>
      </c>
      <c r="D44" s="7">
        <v>545</v>
      </c>
      <c r="E44" s="7">
        <v>90</v>
      </c>
      <c r="F44" s="7">
        <v>6125</v>
      </c>
      <c r="G44" s="26">
        <f t="shared" si="0"/>
        <v>82.040816326530617</v>
      </c>
    </row>
    <row r="45" spans="1:7" s="24" customFormat="1" x14ac:dyDescent="0.25">
      <c r="A45" s="23" t="s">
        <v>67</v>
      </c>
      <c r="B45" s="7">
        <v>982</v>
      </c>
      <c r="C45" s="7">
        <v>316</v>
      </c>
      <c r="D45" s="7">
        <v>10</v>
      </c>
      <c r="E45" s="7">
        <v>85</v>
      </c>
      <c r="F45" s="7">
        <v>1393</v>
      </c>
      <c r="G45" s="26">
        <f t="shared" si="0"/>
        <v>70.495333811916723</v>
      </c>
    </row>
    <row r="46" spans="1:7" s="24" customFormat="1" x14ac:dyDescent="0.25">
      <c r="A46" s="23" t="s">
        <v>68</v>
      </c>
      <c r="B46" s="7">
        <v>137794</v>
      </c>
      <c r="C46" s="7">
        <v>15420</v>
      </c>
      <c r="D46" s="7">
        <v>8414</v>
      </c>
      <c r="E46" s="7">
        <v>360</v>
      </c>
      <c r="F46" s="7">
        <v>161988</v>
      </c>
      <c r="G46" s="26">
        <f t="shared" si="0"/>
        <v>85.06432575252488</v>
      </c>
    </row>
    <row r="47" spans="1:7" s="24" customFormat="1" x14ac:dyDescent="0.25">
      <c r="A47" s="23" t="s">
        <v>69</v>
      </c>
      <c r="B47" s="7">
        <v>57310</v>
      </c>
      <c r="C47" s="7">
        <v>11441</v>
      </c>
      <c r="D47" s="7">
        <v>4138</v>
      </c>
      <c r="E47" s="7">
        <v>735</v>
      </c>
      <c r="F47" s="7">
        <v>73624</v>
      </c>
      <c r="G47" s="26">
        <f t="shared" si="0"/>
        <v>77.841464739758777</v>
      </c>
    </row>
    <row r="48" spans="1:7" s="24" customFormat="1" ht="18" customHeight="1" x14ac:dyDescent="0.25">
      <c r="A48" s="23" t="s">
        <v>12</v>
      </c>
      <c r="B48" s="7">
        <v>650893</v>
      </c>
      <c r="C48" s="7">
        <v>65674</v>
      </c>
      <c r="D48" s="7">
        <v>34273</v>
      </c>
      <c r="E48" s="7">
        <v>3150</v>
      </c>
      <c r="F48" s="7">
        <v>753990</v>
      </c>
      <c r="G48" s="26">
        <f t="shared" si="0"/>
        <v>86.326476478467882</v>
      </c>
    </row>
    <row r="49" spans="1:7" s="24" customFormat="1" x14ac:dyDescent="0.25">
      <c r="A49" s="23" t="s">
        <v>13</v>
      </c>
      <c r="B49" s="7">
        <v>95253</v>
      </c>
      <c r="C49" s="7">
        <v>17574</v>
      </c>
      <c r="D49" s="7">
        <v>4854</v>
      </c>
      <c r="E49" s="7">
        <v>2521</v>
      </c>
      <c r="F49" s="7">
        <v>120202</v>
      </c>
      <c r="G49" s="26">
        <f t="shared" si="0"/>
        <v>79.244105755311892</v>
      </c>
    </row>
    <row r="50" spans="1:7" s="24" customFormat="1" x14ac:dyDescent="0.25">
      <c r="A50" s="23" t="s">
        <v>14</v>
      </c>
      <c r="B50" s="7">
        <v>73894</v>
      </c>
      <c r="C50" s="7">
        <v>10278</v>
      </c>
      <c r="D50" s="7">
        <v>4038</v>
      </c>
      <c r="E50" s="7">
        <v>1542</v>
      </c>
      <c r="F50" s="7">
        <v>89752</v>
      </c>
      <c r="G50" s="26">
        <f t="shared" si="0"/>
        <v>82.331312951243433</v>
      </c>
    </row>
    <row r="51" spans="1:7" s="24" customFormat="1" x14ac:dyDescent="0.25">
      <c r="A51" s="23" t="s">
        <v>15</v>
      </c>
      <c r="B51" s="7">
        <v>23754</v>
      </c>
      <c r="C51" s="7">
        <v>3449</v>
      </c>
      <c r="D51" s="7">
        <v>1299</v>
      </c>
      <c r="E51" s="7">
        <v>985</v>
      </c>
      <c r="F51" s="7">
        <v>29487</v>
      </c>
      <c r="G51" s="26">
        <f t="shared" si="0"/>
        <v>80.557533828466788</v>
      </c>
    </row>
    <row r="52" spans="1:7" s="24" customFormat="1" x14ac:dyDescent="0.25">
      <c r="A52" s="23" t="s">
        <v>16</v>
      </c>
      <c r="B52" s="7">
        <v>47200</v>
      </c>
      <c r="C52" s="7">
        <v>8001</v>
      </c>
      <c r="D52" s="7">
        <v>2670</v>
      </c>
      <c r="E52" s="7">
        <v>832</v>
      </c>
      <c r="F52" s="7">
        <v>58703</v>
      </c>
      <c r="G52" s="26">
        <f t="shared" si="0"/>
        <v>80.404749331380003</v>
      </c>
    </row>
    <row r="53" spans="1:7" s="24" customFormat="1" x14ac:dyDescent="0.25">
      <c r="A53" s="23" t="s">
        <v>17</v>
      </c>
      <c r="B53" s="7">
        <v>50361</v>
      </c>
      <c r="C53" s="7">
        <v>11090</v>
      </c>
      <c r="D53" s="7">
        <v>744</v>
      </c>
      <c r="E53" s="7">
        <v>2462</v>
      </c>
      <c r="F53" s="7">
        <v>64657</v>
      </c>
      <c r="G53" s="26">
        <f t="shared" si="0"/>
        <v>77.889478324079377</v>
      </c>
    </row>
    <row r="54" spans="1:7" s="24" customFormat="1" x14ac:dyDescent="0.25">
      <c r="A54" s="23" t="s">
        <v>18</v>
      </c>
      <c r="B54" s="7">
        <v>7575</v>
      </c>
      <c r="C54" s="7">
        <v>2065</v>
      </c>
      <c r="D54" s="7">
        <v>206</v>
      </c>
      <c r="E54" s="7">
        <v>720</v>
      </c>
      <c r="F54" s="7">
        <v>10566</v>
      </c>
      <c r="G54" s="26">
        <f t="shared" si="0"/>
        <v>71.692220329358321</v>
      </c>
    </row>
    <row r="55" spans="1:7" s="24" customFormat="1" x14ac:dyDescent="0.25">
      <c r="A55" s="23" t="s">
        <v>19</v>
      </c>
      <c r="B55" s="7">
        <v>62305</v>
      </c>
      <c r="C55" s="7">
        <v>11862</v>
      </c>
      <c r="D55" s="7">
        <v>1891</v>
      </c>
      <c r="E55" s="7">
        <v>5108</v>
      </c>
      <c r="F55" s="7">
        <v>81166</v>
      </c>
      <c r="G55" s="26">
        <f t="shared" si="0"/>
        <v>76.762437473819091</v>
      </c>
    </row>
    <row r="56" spans="1:7" s="24" customFormat="1" ht="18" customHeight="1" thickBot="1" x14ac:dyDescent="0.3">
      <c r="A56" s="25" t="s">
        <v>11</v>
      </c>
      <c r="B56" s="22">
        <v>1011235</v>
      </c>
      <c r="C56" s="22">
        <v>129993</v>
      </c>
      <c r="D56" s="22">
        <v>49975</v>
      </c>
      <c r="E56" s="22">
        <v>17320</v>
      </c>
      <c r="F56" s="22">
        <v>1208523</v>
      </c>
      <c r="G56" s="29">
        <f t="shared" si="0"/>
        <v>83.675279659551364</v>
      </c>
    </row>
    <row r="57" spans="1:7" x14ac:dyDescent="0.25">
      <c r="A57" s="8" t="s">
        <v>71</v>
      </c>
    </row>
    <row r="58" spans="1:7" x14ac:dyDescent="0.25">
      <c r="A58" s="8"/>
    </row>
    <row r="60" spans="1:7" x14ac:dyDescent="0.25">
      <c r="C60" s="9"/>
    </row>
  </sheetData>
  <mergeCells count="4">
    <mergeCell ref="A3:E3"/>
    <mergeCell ref="B4:E4"/>
    <mergeCell ref="F4:F6"/>
    <mergeCell ref="G4:G6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/>
  </sheetViews>
  <sheetFormatPr defaultColWidth="9.109375" defaultRowHeight="13.2" x14ac:dyDescent="0.25"/>
  <cols>
    <col min="1" max="1" width="3.33203125" style="11" customWidth="1"/>
    <col min="2" max="2" width="25.6640625" style="11" customWidth="1"/>
    <col min="3" max="3" width="9" style="11" customWidth="1"/>
    <col min="4" max="4" width="10.44140625" style="11" customWidth="1"/>
    <col min="5" max="5" width="3.77734375" style="11" customWidth="1"/>
    <col min="6" max="6" width="12.6640625" style="11" customWidth="1"/>
    <col min="7" max="7" width="8" style="11" customWidth="1"/>
    <col min="8" max="8" width="3.77734375" style="11" customWidth="1"/>
    <col min="9" max="9" width="9.88671875" style="11" customWidth="1"/>
    <col min="10" max="10" width="7.77734375" style="11" customWidth="1"/>
    <col min="11" max="16384" width="9.109375" style="11"/>
  </cols>
  <sheetData>
    <row r="1" spans="1:9" x14ac:dyDescent="0.25">
      <c r="A1" s="1" t="s">
        <v>82</v>
      </c>
    </row>
    <row r="2" spans="1:9" x14ac:dyDescent="0.25">
      <c r="A2" s="1" t="s">
        <v>83</v>
      </c>
    </row>
    <row r="3" spans="1:9" ht="7.2" customHeight="1" x14ac:dyDescent="0.25">
      <c r="A3" s="1"/>
    </row>
    <row r="4" spans="1:9" ht="13.8" thickBot="1" x14ac:dyDescent="0.3">
      <c r="A4" s="27"/>
      <c r="B4" s="27"/>
      <c r="C4" s="27"/>
      <c r="D4" s="27"/>
      <c r="E4" s="27"/>
      <c r="F4" s="27"/>
      <c r="G4" s="28"/>
      <c r="H4" s="27"/>
    </row>
    <row r="5" spans="1:9" ht="13.2" customHeight="1" x14ac:dyDescent="0.25">
      <c r="A5" s="20"/>
      <c r="B5" s="20"/>
      <c r="C5" s="59" t="s">
        <v>81</v>
      </c>
      <c r="D5" s="59"/>
      <c r="E5" s="20"/>
      <c r="F5" s="59" t="s">
        <v>72</v>
      </c>
      <c r="G5" s="59"/>
      <c r="H5" s="20"/>
      <c r="I5" s="59" t="s">
        <v>98</v>
      </c>
    </row>
    <row r="6" spans="1:9" ht="13.2" customHeight="1" x14ac:dyDescent="0.25">
      <c r="B6" s="12"/>
      <c r="C6" s="61"/>
      <c r="D6" s="61"/>
      <c r="E6" s="41"/>
      <c r="F6" s="61"/>
      <c r="G6" s="61"/>
      <c r="I6" s="60"/>
    </row>
    <row r="7" spans="1:9" ht="13.2" customHeight="1" x14ac:dyDescent="0.25">
      <c r="A7" s="62" t="s">
        <v>73</v>
      </c>
      <c r="B7" s="62"/>
      <c r="C7" s="13" t="s">
        <v>84</v>
      </c>
      <c r="D7" s="13" t="s">
        <v>27</v>
      </c>
      <c r="E7" s="42"/>
      <c r="F7" s="13" t="s">
        <v>84</v>
      </c>
      <c r="G7" s="13" t="s">
        <v>27</v>
      </c>
      <c r="I7" s="61"/>
    </row>
    <row r="8" spans="1:9" s="33" customFormat="1" ht="17.399999999999999" customHeight="1" x14ac:dyDescent="0.25">
      <c r="A8" s="34"/>
      <c r="B8" s="34" t="s">
        <v>85</v>
      </c>
      <c r="C8" s="35">
        <v>222546</v>
      </c>
      <c r="D8" s="50">
        <v>92.7</v>
      </c>
      <c r="E8" s="36"/>
      <c r="F8" s="35">
        <v>17638</v>
      </c>
      <c r="G8" s="50">
        <v>7.3</v>
      </c>
      <c r="I8" s="35">
        <v>240184</v>
      </c>
    </row>
    <row r="9" spans="1:9" s="33" customFormat="1" ht="24.6" customHeight="1" x14ac:dyDescent="0.25">
      <c r="A9" s="63" t="s">
        <v>79</v>
      </c>
      <c r="B9" s="63"/>
      <c r="C9" s="43">
        <v>666253</v>
      </c>
      <c r="D9" s="49">
        <v>88.110522167383451</v>
      </c>
      <c r="E9" s="44"/>
      <c r="F9" s="43">
        <v>89903</v>
      </c>
      <c r="G9" s="49">
        <v>11.889477832616551</v>
      </c>
      <c r="I9" s="43">
        <v>756156</v>
      </c>
    </row>
    <row r="10" spans="1:9" s="33" customFormat="1" x14ac:dyDescent="0.25">
      <c r="A10" s="34"/>
      <c r="B10" s="34" t="s">
        <v>86</v>
      </c>
      <c r="C10" s="35">
        <v>422380</v>
      </c>
      <c r="D10" s="50">
        <v>91.1</v>
      </c>
      <c r="E10" s="36"/>
      <c r="F10" s="35">
        <v>41149</v>
      </c>
      <c r="G10" s="50">
        <v>8.9</v>
      </c>
      <c r="I10" s="35">
        <v>463529</v>
      </c>
    </row>
    <row r="11" spans="1:9" s="33" customFormat="1" x14ac:dyDescent="0.25">
      <c r="A11" s="34"/>
      <c r="B11" s="34" t="s">
        <v>28</v>
      </c>
      <c r="C11" s="35">
        <v>243873</v>
      </c>
      <c r="D11" s="50">
        <v>83.3</v>
      </c>
      <c r="E11" s="36"/>
      <c r="F11" s="35">
        <v>48754</v>
      </c>
      <c r="G11" s="50">
        <v>16.7</v>
      </c>
      <c r="I11" s="35">
        <v>292627</v>
      </c>
    </row>
    <row r="12" spans="1:9" s="33" customFormat="1" ht="24.6" customHeight="1" x14ac:dyDescent="0.25">
      <c r="A12" s="63" t="s">
        <v>80</v>
      </c>
      <c r="B12" s="63"/>
      <c r="C12" s="43">
        <v>122436</v>
      </c>
      <c r="D12" s="49">
        <v>57.70220466948809</v>
      </c>
      <c r="E12" s="44"/>
      <c r="F12" s="43">
        <v>89747</v>
      </c>
      <c r="G12" s="49">
        <v>42.29779533051191</v>
      </c>
      <c r="I12" s="43">
        <v>212183</v>
      </c>
    </row>
    <row r="13" spans="1:9" s="33" customFormat="1" x14ac:dyDescent="0.25">
      <c r="A13" s="34"/>
      <c r="B13" s="34" t="s">
        <v>87</v>
      </c>
      <c r="C13" s="35">
        <v>67464</v>
      </c>
      <c r="D13" s="48">
        <v>75</v>
      </c>
      <c r="E13" s="37"/>
      <c r="F13" s="35">
        <v>22432</v>
      </c>
      <c r="G13" s="48">
        <v>25</v>
      </c>
      <c r="I13" s="35">
        <v>89896</v>
      </c>
    </row>
    <row r="14" spans="1:9" s="33" customFormat="1" x14ac:dyDescent="0.25">
      <c r="A14" s="34"/>
      <c r="B14" s="34" t="s">
        <v>88</v>
      </c>
      <c r="C14" s="35">
        <v>30576</v>
      </c>
      <c r="D14" s="50">
        <v>49.2</v>
      </c>
      <c r="E14" s="36"/>
      <c r="F14" s="35">
        <v>31509</v>
      </c>
      <c r="G14" s="50">
        <v>50.8</v>
      </c>
      <c r="I14" s="35">
        <v>62085</v>
      </c>
    </row>
    <row r="15" spans="1:9" s="33" customFormat="1" x14ac:dyDescent="0.25">
      <c r="A15" s="34"/>
      <c r="B15" s="34" t="s">
        <v>89</v>
      </c>
      <c r="C15" s="35">
        <v>24396</v>
      </c>
      <c r="D15" s="50">
        <v>40.5</v>
      </c>
      <c r="E15" s="36"/>
      <c r="F15" s="35">
        <v>35806</v>
      </c>
      <c r="G15" s="50">
        <v>59.5</v>
      </c>
      <c r="I15" s="35">
        <v>60202</v>
      </c>
    </row>
    <row r="16" spans="1:9" s="33" customFormat="1" ht="22.8" customHeight="1" thickBot="1" x14ac:dyDescent="0.3">
      <c r="A16" s="38"/>
      <c r="B16" s="38" t="s">
        <v>11</v>
      </c>
      <c r="C16" s="39">
        <v>1011235</v>
      </c>
      <c r="D16" s="51">
        <v>83.7</v>
      </c>
      <c r="E16" s="40"/>
      <c r="F16" s="39">
        <v>197288</v>
      </c>
      <c r="G16" s="51">
        <v>16.3</v>
      </c>
      <c r="I16" s="39">
        <v>1208523</v>
      </c>
    </row>
    <row r="17" spans="1:9" x14ac:dyDescent="0.25">
      <c r="A17" s="8" t="s">
        <v>71</v>
      </c>
      <c r="B17" s="3"/>
      <c r="C17" s="3"/>
      <c r="D17" s="3"/>
      <c r="E17" s="3"/>
      <c r="F17" s="3"/>
      <c r="G17" s="3"/>
      <c r="H17" s="47"/>
      <c r="I17" s="20"/>
    </row>
  </sheetData>
  <mergeCells count="6">
    <mergeCell ref="I5:I7"/>
    <mergeCell ref="A7:B7"/>
    <mergeCell ref="A9:B9"/>
    <mergeCell ref="A12:B12"/>
    <mergeCell ref="C5:D6"/>
    <mergeCell ref="F5:G6"/>
  </mergeCells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Normal="100" workbookViewId="0"/>
  </sheetViews>
  <sheetFormatPr defaultColWidth="9.109375" defaultRowHeight="13.2" x14ac:dyDescent="0.25"/>
  <cols>
    <col min="1" max="1" width="16.109375" style="11" customWidth="1"/>
    <col min="2" max="2" width="12.5546875" style="11" customWidth="1"/>
    <col min="3" max="3" width="13.21875" style="11" customWidth="1"/>
    <col min="4" max="4" width="16.44140625" style="11" customWidth="1"/>
    <col min="5" max="5" width="12.88671875" style="11" customWidth="1"/>
    <col min="6" max="6" width="11.88671875" style="11" customWidth="1"/>
    <col min="7" max="7" width="15.5546875" style="11" customWidth="1"/>
    <col min="8" max="8" width="9.88671875" style="11" customWidth="1"/>
    <col min="9" max="16384" width="9.109375" style="11"/>
  </cols>
  <sheetData>
    <row r="1" spans="1:8" x14ac:dyDescent="0.25">
      <c r="A1" s="1" t="s">
        <v>96</v>
      </c>
      <c r="B1" s="14"/>
      <c r="C1" s="14"/>
      <c r="D1" s="14"/>
      <c r="E1" s="14"/>
      <c r="F1" s="14"/>
      <c r="G1" s="14"/>
      <c r="H1" s="14"/>
    </row>
    <row r="2" spans="1:8" x14ac:dyDescent="0.25">
      <c r="A2" s="1" t="s">
        <v>90</v>
      </c>
      <c r="B2" s="14"/>
      <c r="C2" s="14"/>
      <c r="D2" s="14"/>
      <c r="E2" s="14"/>
      <c r="F2" s="14"/>
      <c r="G2" s="14"/>
      <c r="H2" s="14"/>
    </row>
    <row r="3" spans="1:8" ht="9.6" customHeight="1" x14ac:dyDescent="0.25">
      <c r="A3" s="1"/>
      <c r="B3" s="19"/>
      <c r="C3" s="19"/>
      <c r="D3" s="19"/>
      <c r="E3" s="19"/>
      <c r="F3" s="19"/>
      <c r="G3" s="19"/>
      <c r="H3" s="19"/>
    </row>
    <row r="4" spans="1:8" ht="13.8" thickBot="1" x14ac:dyDescent="0.3">
      <c r="A4" s="65"/>
      <c r="B4" s="66"/>
      <c r="C4" s="66"/>
      <c r="D4" s="66"/>
      <c r="E4" s="66"/>
      <c r="F4" s="66"/>
      <c r="G4" s="66"/>
      <c r="H4" s="32" t="s">
        <v>78</v>
      </c>
    </row>
    <row r="5" spans="1:8" ht="14.25" customHeight="1" x14ac:dyDescent="0.25">
      <c r="A5" s="15"/>
      <c r="B5" s="16" t="s">
        <v>0</v>
      </c>
      <c r="C5" s="16" t="s">
        <v>1</v>
      </c>
      <c r="D5" s="16" t="s">
        <v>2</v>
      </c>
      <c r="E5" s="16" t="s">
        <v>0</v>
      </c>
      <c r="F5" s="16" t="s">
        <v>3</v>
      </c>
      <c r="G5" s="16" t="s">
        <v>4</v>
      </c>
      <c r="H5" s="16" t="s">
        <v>5</v>
      </c>
    </row>
    <row r="6" spans="1:8" ht="14.25" customHeight="1" x14ac:dyDescent="0.25">
      <c r="A6" s="5" t="s">
        <v>70</v>
      </c>
      <c r="B6" s="17" t="s">
        <v>6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74</v>
      </c>
      <c r="H6" s="17" t="s">
        <v>10</v>
      </c>
    </row>
    <row r="7" spans="1:8" x14ac:dyDescent="0.25">
      <c r="A7" s="15" t="s">
        <v>29</v>
      </c>
      <c r="B7" s="18">
        <v>7070</v>
      </c>
      <c r="C7" s="18">
        <v>338</v>
      </c>
      <c r="D7" s="18">
        <v>1</v>
      </c>
      <c r="E7" s="18">
        <v>738</v>
      </c>
      <c r="F7" s="18">
        <v>7409</v>
      </c>
      <c r="G7" s="18">
        <v>7808</v>
      </c>
      <c r="H7" s="18">
        <v>-399</v>
      </c>
    </row>
    <row r="8" spans="1:8" x14ac:dyDescent="0.25">
      <c r="A8" s="15" t="s">
        <v>30</v>
      </c>
      <c r="B8" s="18">
        <v>21351</v>
      </c>
      <c r="C8" s="18">
        <v>149</v>
      </c>
      <c r="D8" s="18">
        <v>7</v>
      </c>
      <c r="E8" s="18">
        <v>950</v>
      </c>
      <c r="F8" s="18">
        <v>21507</v>
      </c>
      <c r="G8" s="18">
        <v>22301</v>
      </c>
      <c r="H8" s="18">
        <v>-794</v>
      </c>
    </row>
    <row r="9" spans="1:8" x14ac:dyDescent="0.25">
      <c r="A9" s="15" t="s">
        <v>31</v>
      </c>
      <c r="B9" s="18">
        <v>17188</v>
      </c>
      <c r="C9" s="18">
        <v>888</v>
      </c>
      <c r="D9" s="18">
        <v>5</v>
      </c>
      <c r="E9" s="18">
        <v>2177</v>
      </c>
      <c r="F9" s="18">
        <v>18081</v>
      </c>
      <c r="G9" s="18">
        <v>19365</v>
      </c>
      <c r="H9" s="18">
        <v>-1284</v>
      </c>
    </row>
    <row r="10" spans="1:8" x14ac:dyDescent="0.25">
      <c r="A10" s="15" t="s">
        <v>32</v>
      </c>
      <c r="B10" s="18">
        <v>2964</v>
      </c>
      <c r="C10" s="18">
        <v>151</v>
      </c>
      <c r="D10" s="18">
        <v>224</v>
      </c>
      <c r="E10" s="18">
        <v>233</v>
      </c>
      <c r="F10" s="18">
        <v>3339</v>
      </c>
      <c r="G10" s="18">
        <v>3197</v>
      </c>
      <c r="H10" s="18">
        <v>142</v>
      </c>
    </row>
    <row r="11" spans="1:8" x14ac:dyDescent="0.25">
      <c r="A11" s="15" t="s">
        <v>33</v>
      </c>
      <c r="B11" s="18">
        <v>480</v>
      </c>
      <c r="C11" s="18">
        <v>171</v>
      </c>
      <c r="D11" s="18">
        <v>4</v>
      </c>
      <c r="E11" s="18">
        <v>84</v>
      </c>
      <c r="F11" s="18">
        <v>655</v>
      </c>
      <c r="G11" s="18">
        <v>564</v>
      </c>
      <c r="H11" s="18">
        <v>91</v>
      </c>
    </row>
    <row r="12" spans="1:8" ht="22.5" customHeight="1" x14ac:dyDescent="0.25">
      <c r="A12" s="15" t="s">
        <v>34</v>
      </c>
      <c r="B12" s="18">
        <v>19834</v>
      </c>
      <c r="C12" s="18">
        <v>768</v>
      </c>
      <c r="D12" s="18">
        <v>40</v>
      </c>
      <c r="E12" s="18">
        <v>1705</v>
      </c>
      <c r="F12" s="18">
        <v>20642</v>
      </c>
      <c r="G12" s="18">
        <v>21539</v>
      </c>
      <c r="H12" s="18">
        <v>-897</v>
      </c>
    </row>
    <row r="13" spans="1:8" x14ac:dyDescent="0.25">
      <c r="A13" s="15" t="s">
        <v>35</v>
      </c>
      <c r="B13" s="18">
        <v>28590</v>
      </c>
      <c r="C13" s="18">
        <v>1118</v>
      </c>
      <c r="D13" s="18">
        <v>587</v>
      </c>
      <c r="E13" s="18">
        <v>1251</v>
      </c>
      <c r="F13" s="18">
        <v>30295</v>
      </c>
      <c r="G13" s="18">
        <v>29841</v>
      </c>
      <c r="H13" s="18">
        <v>454</v>
      </c>
    </row>
    <row r="14" spans="1:8" x14ac:dyDescent="0.25">
      <c r="A14" s="15" t="s">
        <v>36</v>
      </c>
      <c r="B14" s="18">
        <v>31840</v>
      </c>
      <c r="C14" s="18">
        <v>1558</v>
      </c>
      <c r="D14" s="18">
        <v>8</v>
      </c>
      <c r="E14" s="18">
        <v>2426</v>
      </c>
      <c r="F14" s="18">
        <v>33406</v>
      </c>
      <c r="G14" s="18">
        <v>34266</v>
      </c>
      <c r="H14" s="18">
        <v>-860</v>
      </c>
    </row>
    <row r="15" spans="1:8" x14ac:dyDescent="0.25">
      <c r="A15" s="15" t="s">
        <v>37</v>
      </c>
      <c r="B15" s="18">
        <v>12195</v>
      </c>
      <c r="C15" s="18">
        <v>1122</v>
      </c>
      <c r="D15" s="18">
        <v>10</v>
      </c>
      <c r="E15" s="18">
        <v>803</v>
      </c>
      <c r="F15" s="18">
        <v>13327</v>
      </c>
      <c r="G15" s="18">
        <v>12998</v>
      </c>
      <c r="H15" s="18">
        <v>329</v>
      </c>
    </row>
    <row r="16" spans="1:8" x14ac:dyDescent="0.25">
      <c r="A16" s="15" t="s">
        <v>38</v>
      </c>
      <c r="B16" s="18">
        <v>19498</v>
      </c>
      <c r="C16" s="18">
        <v>290</v>
      </c>
      <c r="D16" s="18">
        <v>39</v>
      </c>
      <c r="E16" s="18">
        <v>1341</v>
      </c>
      <c r="F16" s="18">
        <v>19827</v>
      </c>
      <c r="G16" s="18">
        <v>20839</v>
      </c>
      <c r="H16" s="18">
        <v>-1012</v>
      </c>
    </row>
    <row r="17" spans="1:8" ht="22.5" customHeight="1" x14ac:dyDescent="0.25">
      <c r="A17" s="15" t="s">
        <v>39</v>
      </c>
      <c r="B17" s="18">
        <v>126497</v>
      </c>
      <c r="C17" s="18">
        <v>3912</v>
      </c>
      <c r="D17" s="18">
        <v>77</v>
      </c>
      <c r="E17" s="18">
        <v>13839</v>
      </c>
      <c r="F17" s="18">
        <v>130486</v>
      </c>
      <c r="G17" s="18">
        <v>140336</v>
      </c>
      <c r="H17" s="18">
        <v>-9850</v>
      </c>
    </row>
    <row r="18" spans="1:8" x14ac:dyDescent="0.25">
      <c r="A18" s="15" t="s">
        <v>40</v>
      </c>
      <c r="B18" s="18">
        <v>15737</v>
      </c>
      <c r="C18" s="18">
        <v>1015</v>
      </c>
      <c r="D18" s="18">
        <v>8</v>
      </c>
      <c r="E18" s="18">
        <v>1326</v>
      </c>
      <c r="F18" s="18">
        <v>16760</v>
      </c>
      <c r="G18" s="18">
        <v>17063</v>
      </c>
      <c r="H18" s="18">
        <v>-303</v>
      </c>
    </row>
    <row r="19" spans="1:8" x14ac:dyDescent="0.25">
      <c r="A19" s="15" t="s">
        <v>41</v>
      </c>
      <c r="B19" s="18">
        <v>298488</v>
      </c>
      <c r="C19" s="18">
        <v>34732</v>
      </c>
      <c r="D19" s="18">
        <v>3105</v>
      </c>
      <c r="E19" s="18">
        <v>4690</v>
      </c>
      <c r="F19" s="18">
        <v>336325</v>
      </c>
      <c r="G19" s="18">
        <v>303178</v>
      </c>
      <c r="H19" s="18">
        <v>33147</v>
      </c>
    </row>
    <row r="20" spans="1:8" x14ac:dyDescent="0.25">
      <c r="A20" s="15" t="s">
        <v>42</v>
      </c>
      <c r="B20" s="18">
        <v>5001</v>
      </c>
      <c r="C20" s="18">
        <v>129</v>
      </c>
      <c r="D20" s="18">
        <v>44</v>
      </c>
      <c r="E20" s="18">
        <v>605</v>
      </c>
      <c r="F20" s="18">
        <v>5174</v>
      </c>
      <c r="G20" s="18">
        <v>5606</v>
      </c>
      <c r="H20" s="18">
        <v>-432</v>
      </c>
    </row>
    <row r="21" spans="1:8" x14ac:dyDescent="0.25">
      <c r="A21" s="15" t="s">
        <v>43</v>
      </c>
      <c r="B21" s="18">
        <v>2211</v>
      </c>
      <c r="C21" s="18">
        <v>33</v>
      </c>
      <c r="D21" s="18">
        <v>27</v>
      </c>
      <c r="E21" s="18">
        <v>242</v>
      </c>
      <c r="F21" s="18">
        <v>2271</v>
      </c>
      <c r="G21" s="18">
        <v>2453</v>
      </c>
      <c r="H21" s="18">
        <v>-182</v>
      </c>
    </row>
    <row r="22" spans="1:8" ht="22.5" customHeight="1" x14ac:dyDescent="0.25">
      <c r="A22" s="15" t="s">
        <v>44</v>
      </c>
      <c r="B22" s="18">
        <v>2841</v>
      </c>
      <c r="C22" s="18">
        <v>32</v>
      </c>
      <c r="D22" s="18">
        <v>2</v>
      </c>
      <c r="E22" s="18">
        <v>392</v>
      </c>
      <c r="F22" s="18">
        <v>2875</v>
      </c>
      <c r="G22" s="18">
        <v>3233</v>
      </c>
      <c r="H22" s="18">
        <v>-358</v>
      </c>
    </row>
    <row r="23" spans="1:8" x14ac:dyDescent="0.25">
      <c r="A23" s="15" t="s">
        <v>45</v>
      </c>
      <c r="B23" s="18">
        <v>21408</v>
      </c>
      <c r="C23" s="18">
        <v>569</v>
      </c>
      <c r="D23" s="18">
        <v>12</v>
      </c>
      <c r="E23" s="18">
        <v>1791</v>
      </c>
      <c r="F23" s="18">
        <v>21989</v>
      </c>
      <c r="G23" s="18">
        <v>23199</v>
      </c>
      <c r="H23" s="18">
        <v>-1210</v>
      </c>
    </row>
    <row r="24" spans="1:8" x14ac:dyDescent="0.25">
      <c r="A24" s="15" t="s">
        <v>46</v>
      </c>
      <c r="B24" s="18">
        <v>2342</v>
      </c>
      <c r="C24" s="18">
        <v>64</v>
      </c>
      <c r="D24" s="18">
        <v>1</v>
      </c>
      <c r="E24" s="18">
        <v>423</v>
      </c>
      <c r="F24" s="18">
        <v>2407</v>
      </c>
      <c r="G24" s="18">
        <v>2765</v>
      </c>
      <c r="H24" s="18">
        <v>-358</v>
      </c>
    </row>
    <row r="25" spans="1:8" x14ac:dyDescent="0.25">
      <c r="A25" s="15" t="s">
        <v>47</v>
      </c>
      <c r="B25" s="18">
        <v>7851</v>
      </c>
      <c r="C25" s="18">
        <v>386</v>
      </c>
      <c r="D25" s="18">
        <v>0</v>
      </c>
      <c r="E25" s="18">
        <v>591</v>
      </c>
      <c r="F25" s="18">
        <v>8237</v>
      </c>
      <c r="G25" s="18">
        <v>8442</v>
      </c>
      <c r="H25" s="18">
        <v>-205</v>
      </c>
    </row>
    <row r="26" spans="1:8" x14ac:dyDescent="0.25">
      <c r="A26" s="15" t="s">
        <v>48</v>
      </c>
      <c r="B26" s="18">
        <v>31450</v>
      </c>
      <c r="C26" s="18">
        <v>3844</v>
      </c>
      <c r="D26" s="18">
        <v>844</v>
      </c>
      <c r="E26" s="18">
        <v>953</v>
      </c>
      <c r="F26" s="18">
        <v>36138</v>
      </c>
      <c r="G26" s="18">
        <v>32403</v>
      </c>
      <c r="H26" s="18">
        <v>3735</v>
      </c>
    </row>
    <row r="27" spans="1:8" ht="22.5" customHeight="1" x14ac:dyDescent="0.25">
      <c r="A27" s="15" t="s">
        <v>49</v>
      </c>
      <c r="B27" s="18">
        <v>69617</v>
      </c>
      <c r="C27" s="18">
        <v>1143</v>
      </c>
      <c r="D27" s="18">
        <v>178</v>
      </c>
      <c r="E27" s="18">
        <v>5247</v>
      </c>
      <c r="F27" s="18">
        <v>70938</v>
      </c>
      <c r="G27" s="18">
        <v>74864</v>
      </c>
      <c r="H27" s="18">
        <v>-3926</v>
      </c>
    </row>
    <row r="28" spans="1:8" x14ac:dyDescent="0.25">
      <c r="A28" s="15" t="s">
        <v>50</v>
      </c>
      <c r="B28" s="18">
        <v>10601</v>
      </c>
      <c r="C28" s="18">
        <v>765</v>
      </c>
      <c r="D28" s="18">
        <v>3</v>
      </c>
      <c r="E28" s="18">
        <v>760</v>
      </c>
      <c r="F28" s="18">
        <v>11369</v>
      </c>
      <c r="G28" s="18">
        <v>11361</v>
      </c>
      <c r="H28" s="18">
        <v>8</v>
      </c>
    </row>
    <row r="29" spans="1:8" x14ac:dyDescent="0.25">
      <c r="A29" s="15" t="s">
        <v>51</v>
      </c>
      <c r="B29" s="18">
        <v>5324</v>
      </c>
      <c r="C29" s="18">
        <v>309</v>
      </c>
      <c r="D29" s="18">
        <v>2</v>
      </c>
      <c r="E29" s="18">
        <v>689</v>
      </c>
      <c r="F29" s="18">
        <v>5635</v>
      </c>
      <c r="G29" s="18">
        <v>6013</v>
      </c>
      <c r="H29" s="18">
        <v>-378</v>
      </c>
    </row>
    <row r="30" spans="1:8" x14ac:dyDescent="0.25">
      <c r="A30" s="15" t="s">
        <v>52</v>
      </c>
      <c r="B30" s="18">
        <v>25687</v>
      </c>
      <c r="C30" s="18">
        <v>1085</v>
      </c>
      <c r="D30" s="18">
        <v>57</v>
      </c>
      <c r="E30" s="18">
        <v>1191</v>
      </c>
      <c r="F30" s="18">
        <v>26829</v>
      </c>
      <c r="G30" s="18">
        <v>26878</v>
      </c>
      <c r="H30" s="18">
        <v>-49</v>
      </c>
    </row>
    <row r="31" spans="1:8" x14ac:dyDescent="0.25">
      <c r="A31" s="15" t="s">
        <v>53</v>
      </c>
      <c r="B31" s="18">
        <v>1790</v>
      </c>
      <c r="C31" s="18">
        <v>75</v>
      </c>
      <c r="D31" s="18">
        <v>1</v>
      </c>
      <c r="E31" s="18">
        <v>163</v>
      </c>
      <c r="F31" s="18">
        <v>1866</v>
      </c>
      <c r="G31" s="18">
        <v>1953</v>
      </c>
      <c r="H31" s="18">
        <v>-87</v>
      </c>
    </row>
    <row r="32" spans="1:8" ht="22.5" customHeight="1" x14ac:dyDescent="0.25">
      <c r="A32" s="15" t="s">
        <v>54</v>
      </c>
      <c r="B32" s="18">
        <v>897</v>
      </c>
      <c r="C32" s="18">
        <v>72</v>
      </c>
      <c r="D32" s="18">
        <v>2</v>
      </c>
      <c r="E32" s="18">
        <v>109</v>
      </c>
      <c r="F32" s="18">
        <v>971</v>
      </c>
      <c r="G32" s="18">
        <v>1006</v>
      </c>
      <c r="H32" s="18">
        <v>-35</v>
      </c>
    </row>
    <row r="33" spans="1:8" x14ac:dyDescent="0.25">
      <c r="A33" s="15" t="s">
        <v>55</v>
      </c>
      <c r="B33" s="18">
        <v>5375</v>
      </c>
      <c r="C33" s="18">
        <v>471</v>
      </c>
      <c r="D33" s="18">
        <v>2</v>
      </c>
      <c r="E33" s="18">
        <v>808</v>
      </c>
      <c r="F33" s="18">
        <v>5848</v>
      </c>
      <c r="G33" s="18">
        <v>6183</v>
      </c>
      <c r="H33" s="18">
        <v>-335</v>
      </c>
    </row>
    <row r="34" spans="1:8" x14ac:dyDescent="0.25">
      <c r="A34" s="15" t="s">
        <v>56</v>
      </c>
      <c r="B34" s="18">
        <v>5131</v>
      </c>
      <c r="C34" s="18">
        <v>216</v>
      </c>
      <c r="D34" s="18">
        <v>0</v>
      </c>
      <c r="E34" s="18">
        <v>515</v>
      </c>
      <c r="F34" s="18">
        <v>5347</v>
      </c>
      <c r="G34" s="18">
        <v>5646</v>
      </c>
      <c r="H34" s="18">
        <v>-299</v>
      </c>
    </row>
    <row r="35" spans="1:8" x14ac:dyDescent="0.25">
      <c r="A35" s="15" t="s">
        <v>57</v>
      </c>
      <c r="B35" s="18">
        <v>1095</v>
      </c>
      <c r="C35" s="18">
        <v>98</v>
      </c>
      <c r="D35" s="18">
        <v>0</v>
      </c>
      <c r="E35" s="18">
        <v>204</v>
      </c>
      <c r="F35" s="18">
        <v>1193</v>
      </c>
      <c r="G35" s="18">
        <v>1299</v>
      </c>
      <c r="H35" s="18">
        <v>-106</v>
      </c>
    </row>
    <row r="36" spans="1:8" x14ac:dyDescent="0.25">
      <c r="A36" s="15" t="s">
        <v>58</v>
      </c>
      <c r="B36" s="18">
        <v>3017</v>
      </c>
      <c r="C36" s="18">
        <v>89</v>
      </c>
      <c r="D36" s="18">
        <v>1</v>
      </c>
      <c r="E36" s="18">
        <v>480</v>
      </c>
      <c r="F36" s="18">
        <v>3107</v>
      </c>
      <c r="G36" s="18">
        <v>3497</v>
      </c>
      <c r="H36" s="18">
        <v>-390</v>
      </c>
    </row>
    <row r="37" spans="1:8" ht="22.5" customHeight="1" x14ac:dyDescent="0.25">
      <c r="A37" s="15" t="s">
        <v>59</v>
      </c>
      <c r="B37" s="18">
        <v>3068</v>
      </c>
      <c r="C37" s="18">
        <v>165</v>
      </c>
      <c r="D37" s="18">
        <v>4</v>
      </c>
      <c r="E37" s="18">
        <v>275</v>
      </c>
      <c r="F37" s="18">
        <v>3237</v>
      </c>
      <c r="G37" s="18">
        <v>3343</v>
      </c>
      <c r="H37" s="18">
        <v>-106</v>
      </c>
    </row>
    <row r="38" spans="1:8" x14ac:dyDescent="0.25">
      <c r="A38" s="15" t="s">
        <v>60</v>
      </c>
      <c r="B38" s="18">
        <v>3366</v>
      </c>
      <c r="C38" s="18">
        <v>146</v>
      </c>
      <c r="D38" s="18">
        <v>283</v>
      </c>
      <c r="E38" s="18">
        <v>367</v>
      </c>
      <c r="F38" s="18">
        <v>3795</v>
      </c>
      <c r="G38" s="18">
        <v>3733</v>
      </c>
      <c r="H38" s="18">
        <v>62</v>
      </c>
    </row>
    <row r="39" spans="1:8" x14ac:dyDescent="0.25">
      <c r="A39" s="15" t="s">
        <v>61</v>
      </c>
      <c r="B39" s="18">
        <v>33304</v>
      </c>
      <c r="C39" s="18">
        <v>2167</v>
      </c>
      <c r="D39" s="18">
        <v>702</v>
      </c>
      <c r="E39" s="18">
        <v>580</v>
      </c>
      <c r="F39" s="18">
        <v>36173</v>
      </c>
      <c r="G39" s="18">
        <v>33884</v>
      </c>
      <c r="H39" s="18">
        <v>2289</v>
      </c>
    </row>
    <row r="40" spans="1:8" x14ac:dyDescent="0.25">
      <c r="A40" s="15" t="s">
        <v>62</v>
      </c>
      <c r="B40" s="18">
        <v>24478</v>
      </c>
      <c r="C40" s="18">
        <v>882</v>
      </c>
      <c r="D40" s="18">
        <v>5</v>
      </c>
      <c r="E40" s="18">
        <v>2750</v>
      </c>
      <c r="F40" s="18">
        <v>25365</v>
      </c>
      <c r="G40" s="18">
        <v>27228</v>
      </c>
      <c r="H40" s="18">
        <v>-1863</v>
      </c>
    </row>
    <row r="41" spans="1:8" x14ac:dyDescent="0.25">
      <c r="A41" s="15" t="s">
        <v>63</v>
      </c>
      <c r="B41" s="18">
        <v>2173</v>
      </c>
      <c r="C41" s="18">
        <v>216</v>
      </c>
      <c r="D41" s="18">
        <v>6</v>
      </c>
      <c r="E41" s="18">
        <v>159</v>
      </c>
      <c r="F41" s="18">
        <v>2395</v>
      </c>
      <c r="G41" s="18">
        <v>2332</v>
      </c>
      <c r="H41" s="18">
        <v>63</v>
      </c>
    </row>
    <row r="42" spans="1:8" ht="22.5" customHeight="1" x14ac:dyDescent="0.25">
      <c r="A42" s="15" t="s">
        <v>64</v>
      </c>
      <c r="B42" s="18">
        <v>41326</v>
      </c>
      <c r="C42" s="18">
        <v>3234</v>
      </c>
      <c r="D42" s="18">
        <v>23</v>
      </c>
      <c r="E42" s="18">
        <v>1820</v>
      </c>
      <c r="F42" s="18">
        <v>44583</v>
      </c>
      <c r="G42" s="18">
        <v>43146</v>
      </c>
      <c r="H42" s="18">
        <v>1437</v>
      </c>
    </row>
    <row r="43" spans="1:8" x14ac:dyDescent="0.25">
      <c r="A43" s="15" t="s">
        <v>65</v>
      </c>
      <c r="B43" s="18">
        <v>1390</v>
      </c>
      <c r="C43" s="18">
        <v>17</v>
      </c>
      <c r="D43" s="18">
        <v>0</v>
      </c>
      <c r="E43" s="18">
        <v>241</v>
      </c>
      <c r="F43" s="18">
        <v>1407</v>
      </c>
      <c r="G43" s="18">
        <v>1631</v>
      </c>
      <c r="H43" s="18">
        <v>-224</v>
      </c>
    </row>
    <row r="44" spans="1:8" x14ac:dyDescent="0.25">
      <c r="A44" s="15" t="s">
        <v>66</v>
      </c>
      <c r="B44" s="18">
        <v>5490</v>
      </c>
      <c r="C44" s="18">
        <v>480</v>
      </c>
      <c r="D44" s="18">
        <v>2</v>
      </c>
      <c r="E44" s="18">
        <v>635</v>
      </c>
      <c r="F44" s="18">
        <v>5972</v>
      </c>
      <c r="G44" s="18">
        <v>6125</v>
      </c>
      <c r="H44" s="18">
        <v>-153</v>
      </c>
    </row>
    <row r="45" spans="1:8" x14ac:dyDescent="0.25">
      <c r="A45" s="15" t="s">
        <v>67</v>
      </c>
      <c r="B45" s="18">
        <v>1298</v>
      </c>
      <c r="C45" s="18">
        <v>79</v>
      </c>
      <c r="D45" s="18">
        <v>3</v>
      </c>
      <c r="E45" s="18">
        <v>95</v>
      </c>
      <c r="F45" s="18">
        <v>1380</v>
      </c>
      <c r="G45" s="18">
        <v>1393</v>
      </c>
      <c r="H45" s="18">
        <v>-13</v>
      </c>
    </row>
    <row r="46" spans="1:8" x14ac:dyDescent="0.25">
      <c r="A46" s="15" t="s">
        <v>68</v>
      </c>
      <c r="B46" s="18">
        <v>153214</v>
      </c>
      <c r="C46" s="18">
        <v>4182</v>
      </c>
      <c r="D46" s="18">
        <v>1142</v>
      </c>
      <c r="E46" s="18">
        <v>8774</v>
      </c>
      <c r="F46" s="18">
        <v>158538</v>
      </c>
      <c r="G46" s="18">
        <v>161988</v>
      </c>
      <c r="H46" s="18">
        <v>-3450</v>
      </c>
    </row>
    <row r="47" spans="1:8" x14ac:dyDescent="0.25">
      <c r="A47" s="15" t="s">
        <v>69</v>
      </c>
      <c r="B47" s="18">
        <v>68751</v>
      </c>
      <c r="C47" s="18">
        <v>1671</v>
      </c>
      <c r="D47" s="18">
        <v>69</v>
      </c>
      <c r="E47" s="18">
        <v>4873</v>
      </c>
      <c r="F47" s="18">
        <v>70491</v>
      </c>
      <c r="G47" s="18">
        <v>73624</v>
      </c>
      <c r="H47" s="18">
        <v>-3133</v>
      </c>
    </row>
    <row r="48" spans="1:8" ht="22.5" customHeight="1" x14ac:dyDescent="0.25">
      <c r="A48" s="15" t="s">
        <v>12</v>
      </c>
      <c r="B48" s="18">
        <v>750840</v>
      </c>
      <c r="C48" s="18">
        <v>11367</v>
      </c>
      <c r="D48" s="18">
        <v>4571</v>
      </c>
      <c r="E48" s="18">
        <v>3150</v>
      </c>
      <c r="F48" s="18">
        <v>766778</v>
      </c>
      <c r="G48" s="18">
        <v>753990</v>
      </c>
      <c r="H48" s="18">
        <v>12788</v>
      </c>
    </row>
    <row r="49" spans="1:8" x14ac:dyDescent="0.25">
      <c r="A49" s="15" t="s">
        <v>13</v>
      </c>
      <c r="B49" s="18">
        <v>117681</v>
      </c>
      <c r="C49" s="18">
        <v>1078</v>
      </c>
      <c r="D49" s="18">
        <v>899</v>
      </c>
      <c r="E49" s="18">
        <v>2521</v>
      </c>
      <c r="F49" s="18">
        <v>119658</v>
      </c>
      <c r="G49" s="18">
        <v>120202</v>
      </c>
      <c r="H49" s="18">
        <v>-544</v>
      </c>
    </row>
    <row r="50" spans="1:8" x14ac:dyDescent="0.25">
      <c r="A50" s="15" t="s">
        <v>14</v>
      </c>
      <c r="B50" s="18">
        <v>88210</v>
      </c>
      <c r="C50" s="18">
        <v>1222</v>
      </c>
      <c r="D50" s="18">
        <v>34</v>
      </c>
      <c r="E50" s="18">
        <v>1542</v>
      </c>
      <c r="F50" s="18">
        <v>89466</v>
      </c>
      <c r="G50" s="18">
        <v>89752</v>
      </c>
      <c r="H50" s="18">
        <v>-286</v>
      </c>
    </row>
    <row r="51" spans="1:8" x14ac:dyDescent="0.25">
      <c r="A51" s="15" t="s">
        <v>15</v>
      </c>
      <c r="B51" s="18">
        <v>28502</v>
      </c>
      <c r="C51" s="18">
        <v>694</v>
      </c>
      <c r="D51" s="18">
        <v>14</v>
      </c>
      <c r="E51" s="18">
        <v>985</v>
      </c>
      <c r="F51" s="18">
        <v>29210</v>
      </c>
      <c r="G51" s="18">
        <v>29487</v>
      </c>
      <c r="H51" s="18">
        <v>-277</v>
      </c>
    </row>
    <row r="52" spans="1:8" x14ac:dyDescent="0.25">
      <c r="A52" s="15" t="s">
        <v>16</v>
      </c>
      <c r="B52" s="18">
        <v>57871</v>
      </c>
      <c r="C52" s="18">
        <v>967</v>
      </c>
      <c r="D52" s="18">
        <v>992</v>
      </c>
      <c r="E52" s="18">
        <v>832</v>
      </c>
      <c r="F52" s="18">
        <v>59830</v>
      </c>
      <c r="G52" s="18">
        <v>58703</v>
      </c>
      <c r="H52" s="18">
        <v>1127</v>
      </c>
    </row>
    <row r="53" spans="1:8" x14ac:dyDescent="0.25">
      <c r="A53" s="15" t="s">
        <v>17</v>
      </c>
      <c r="B53" s="18">
        <v>62195</v>
      </c>
      <c r="C53" s="18">
        <v>1804</v>
      </c>
      <c r="D53" s="18">
        <v>694</v>
      </c>
      <c r="E53" s="18">
        <v>2462</v>
      </c>
      <c r="F53" s="18">
        <v>64693</v>
      </c>
      <c r="G53" s="18">
        <v>64657</v>
      </c>
      <c r="H53" s="18">
        <v>36</v>
      </c>
    </row>
    <row r="54" spans="1:8" x14ac:dyDescent="0.25">
      <c r="A54" s="15" t="s">
        <v>18</v>
      </c>
      <c r="B54" s="18">
        <v>9846</v>
      </c>
      <c r="C54" s="18">
        <v>375</v>
      </c>
      <c r="D54" s="18">
        <v>261</v>
      </c>
      <c r="E54" s="18">
        <v>720</v>
      </c>
      <c r="F54" s="18">
        <v>10482</v>
      </c>
      <c r="G54" s="18">
        <v>10566</v>
      </c>
      <c r="H54" s="18">
        <v>-84</v>
      </c>
    </row>
    <row r="55" spans="1:8" ht="13.8" thickBot="1" x14ac:dyDescent="0.3">
      <c r="A55" s="30" t="s">
        <v>19</v>
      </c>
      <c r="B55" s="31">
        <v>76058</v>
      </c>
      <c r="C55" s="31">
        <v>1349</v>
      </c>
      <c r="D55" s="31">
        <v>65</v>
      </c>
      <c r="E55" s="31">
        <v>5108</v>
      </c>
      <c r="F55" s="31">
        <v>77472</v>
      </c>
      <c r="G55" s="31">
        <v>81166</v>
      </c>
      <c r="H55" s="31">
        <v>-3694</v>
      </c>
    </row>
    <row r="56" spans="1:8" x14ac:dyDescent="0.25">
      <c r="A56" s="64" t="s">
        <v>71</v>
      </c>
      <c r="B56" s="64"/>
      <c r="C56" s="64"/>
      <c r="D56" s="64"/>
      <c r="E56" s="64"/>
      <c r="F56" s="64"/>
      <c r="G56" s="64"/>
      <c r="H56" s="64"/>
    </row>
    <row r="57" spans="1:8" x14ac:dyDescent="0.25">
      <c r="A57" s="64" t="s">
        <v>75</v>
      </c>
      <c r="B57" s="64"/>
      <c r="C57" s="64"/>
      <c r="D57" s="64"/>
      <c r="E57" s="64"/>
      <c r="F57" s="64"/>
      <c r="G57" s="64"/>
      <c r="H57" s="64"/>
    </row>
    <row r="58" spans="1:8" x14ac:dyDescent="0.25">
      <c r="A58" s="64" t="s">
        <v>76</v>
      </c>
      <c r="B58" s="64"/>
      <c r="C58" s="64"/>
      <c r="D58" s="64"/>
      <c r="E58" s="64"/>
      <c r="F58" s="64"/>
      <c r="G58" s="64"/>
      <c r="H58" s="64"/>
    </row>
  </sheetData>
  <mergeCells count="4">
    <mergeCell ref="A56:H56"/>
    <mergeCell ref="A57:H57"/>
    <mergeCell ref="A58:H58"/>
    <mergeCell ref="A4:G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Índex</vt:lpstr>
      <vt:lpstr>Taula 1</vt:lpstr>
      <vt:lpstr>Taula 2</vt:lpstr>
      <vt:lpstr>Taula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de la mobilitat obligada per raó d'estudi. Edat escolar. Desembre de 2014</dc:title>
  <dc:creator>Idescat. Premsa</dc:creator>
  <cp:keywords>Mitjans de comunicació, premsa</cp:keywords>
  <cp:lastModifiedBy>Teresa Junqueras Blasco</cp:lastModifiedBy>
  <cp:lastPrinted>2014-12-04T09:05:07Z</cp:lastPrinted>
  <dcterms:created xsi:type="dcterms:W3CDTF">2014-12-03T10:34:44Z</dcterms:created>
  <dcterms:modified xsi:type="dcterms:W3CDTF">2014-12-15T08:27:11Z</dcterms:modified>
</cp:coreProperties>
</file>