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itjants Comunicació\NOTES DE PREMSA. ESTRUCTURA\RENDA I RISC A LA POBRESA\Distribució de la renda 2014\"/>
    </mc:Choice>
  </mc:AlternateContent>
  <bookViews>
    <workbookView xWindow="120" yWindow="120" windowWidth="13392" windowHeight="10776"/>
  </bookViews>
  <sheets>
    <sheet name="Índex" sheetId="11" r:id="rId1"/>
    <sheet name="Taula 1-2" sheetId="2" r:id="rId2"/>
    <sheet name="Taula 3" sheetId="9" r:id="rId3"/>
    <sheet name="Taula 4" sheetId="13" r:id="rId4"/>
    <sheet name="Taula 5" sheetId="8" r:id="rId5"/>
    <sheet name="Taula 6" sheetId="6" r:id="rId6"/>
    <sheet name="Taula 7" sheetId="1" r:id="rId7"/>
    <sheet name="Taula 8" sheetId="3" r:id="rId8"/>
    <sheet name="Taula 9" sheetId="10" r:id="rId9"/>
  </sheets>
  <calcPr calcId="152511"/>
</workbook>
</file>

<file path=xl/calcChain.xml><?xml version="1.0" encoding="utf-8"?>
<calcChain xmlns="http://schemas.openxmlformats.org/spreadsheetml/2006/main">
  <c r="G9" i="1" l="1"/>
  <c r="H9" i="1"/>
  <c r="F9" i="1"/>
</calcChain>
</file>

<file path=xl/sharedStrings.xml><?xml version="1.0" encoding="utf-8"?>
<sst xmlns="http://schemas.openxmlformats.org/spreadsheetml/2006/main" count="114" uniqueCount="79">
  <si>
    <t>per</t>
  </si>
  <si>
    <t>per unitat</t>
  </si>
  <si>
    <t>llar</t>
  </si>
  <si>
    <t>persona</t>
  </si>
  <si>
    <t>de consum</t>
  </si>
  <si>
    <t>Milers</t>
  </si>
  <si>
    <t>Taxa</t>
  </si>
  <si>
    <t>Dones</t>
  </si>
  <si>
    <t>Total</t>
  </si>
  <si>
    <t>De 16 a 64 anys</t>
  </si>
  <si>
    <t>65 anys i més</t>
  </si>
  <si>
    <t>Taxa de risc de pobresa</t>
  </si>
  <si>
    <t>Baixa intensitat de treball*</t>
  </si>
  <si>
    <t>Privació material severa</t>
  </si>
  <si>
    <t>Font: Idescat.</t>
  </si>
  <si>
    <t>%</t>
  </si>
  <si>
    <t>euros</t>
  </si>
  <si>
    <t/>
  </si>
  <si>
    <t>Un adult</t>
  </si>
  <si>
    <t>Un adult i dos infants</t>
  </si>
  <si>
    <t>Dos adults</t>
  </si>
  <si>
    <t>Dos adults i dos infants</t>
  </si>
  <si>
    <t>Dos adults i tres infants</t>
  </si>
  <si>
    <t xml:space="preserve"> Euros anuals</t>
  </si>
  <si>
    <t>Composició de la llar</t>
  </si>
  <si>
    <t>Sense fills dependents*</t>
  </si>
  <si>
    <t xml:space="preserve">   Unipersonal </t>
  </si>
  <si>
    <t xml:space="preserve">   Dos adults sense fills dependents</t>
  </si>
  <si>
    <t xml:space="preserve">   Altres llars sense fills dependents</t>
  </si>
  <si>
    <t>Amb fills dependents</t>
  </si>
  <si>
    <t xml:space="preserve">   Un adult amb un o més fills dependents</t>
  </si>
  <si>
    <t xml:space="preserve">   Dos adults amb un o més fills dependents</t>
  </si>
  <si>
    <t xml:space="preserve">   Altres llars amb fills dependents</t>
  </si>
  <si>
    <t>Carn, pollastre o peix almenys cada dos dies</t>
  </si>
  <si>
    <t>Mantenir l'habitatge a temperatura adequada</t>
  </si>
  <si>
    <t>Capacitat per fer-se càrrec de despeses imprevistes</t>
  </si>
  <si>
    <t xml:space="preserve"> </t>
  </si>
  <si>
    <t>Abans de totes les transferències socials</t>
  </si>
  <si>
    <t>Després de pensions, abans d'altres transferències</t>
  </si>
  <si>
    <t>Vacances mínim una setmana l'any</t>
  </si>
  <si>
    <t>Retards en pagament de despeses relacionades amb l'habitatge principal</t>
  </si>
  <si>
    <t>No es pot permetre disposar de cotxe</t>
  </si>
  <si>
    <t>No es pot permetre disposar d'ordinador personal</t>
  </si>
  <si>
    <t>Sexe</t>
  </si>
  <si>
    <t xml:space="preserve">Homes </t>
  </si>
  <si>
    <t>per edat</t>
  </si>
  <si>
    <t>Menys de 16 anys</t>
  </si>
  <si>
    <t>*Fill dependent: es consideren fills dependents la població menor de 16 anys i la població entre 16 i 24 anys que viuen almenys amb un dels pares i que són econòmicament inactives.</t>
  </si>
  <si>
    <t>% variació respecte de l'any anterior</t>
  </si>
  <si>
    <t>*Càlcul efectuat sobre la població de 18 a 59 anys i aplicat a la població de 0 a 59 anys.</t>
  </si>
  <si>
    <t>Després de transferències socials</t>
  </si>
  <si>
    <t>Taula 3. Taxa i població en risc de pobresa. Principals variables.</t>
  </si>
  <si>
    <t>Taula 1. Població en risc de pobresa per edat. Catalunya. 2013-2014</t>
  </si>
  <si>
    <t>Catalunya. 2013-2014</t>
  </si>
  <si>
    <t>Catalunya. 2013-2014*</t>
  </si>
  <si>
    <t>Taula 2. Taxa de risc de pobresa per edat. Catalunya. 2013-2014</t>
  </si>
  <si>
    <t>Població</t>
  </si>
  <si>
    <t>(milers)</t>
  </si>
  <si>
    <t>Catalunya. 2014</t>
  </si>
  <si>
    <t xml:space="preserve"> (milers)</t>
  </si>
  <si>
    <t>Estadística de distribució personal de la renda i risc de pobresa. Any 2014. Taules de la nota de premsa. Idescat. 30 de juliol de 2015</t>
  </si>
  <si>
    <t>Total de llars (milers)</t>
  </si>
  <si>
    <t>Llars que reben prestacions (milers)</t>
  </si>
  <si>
    <t>Llars que reben prestacions (%)</t>
  </si>
  <si>
    <t>Taula 5. Taxa de risc de pobresa. Abans i després de transferències socials.</t>
  </si>
  <si>
    <t>Taula 7. Renda mitjana neta anual per llar, persona i unitat de consum.</t>
  </si>
  <si>
    <t>Taula 6. Llindar de risc de pobresa. Composició de la llar.</t>
  </si>
  <si>
    <t>Reben prestacions de vellesa i supervivència (milers)</t>
  </si>
  <si>
    <t>Taula 3. Taxa i població en risc de pobresa. Principals variables. Catalunya. 2013-2014</t>
  </si>
  <si>
    <t>Taula 5. Taxa de risc de pobresa. Abans i després de transferències socials. Catalunya. 2013-2014</t>
  </si>
  <si>
    <t>Taula 6. Llindar de risc de pobresa. Composició de la llar. Catalunya. 2014</t>
  </si>
  <si>
    <t>Taula 7. Renda mitjana neta anual per llar, persona i unitat de consum. Catalunya. 2013-2014</t>
  </si>
  <si>
    <t>*Ingressos nets percebuts durant l'any anterior de referència de l'enquesta.</t>
  </si>
  <si>
    <t>Risc de pobresa o exclusió social (taxa AROPE)</t>
  </si>
  <si>
    <t xml:space="preserve">Taula 4. Llars segons les prestacions socials que reben. </t>
  </si>
  <si>
    <t>Taula 4. Llars segons les prestacions socials que reben. Catalunya. 2013-2014</t>
  </si>
  <si>
    <t>Taula 8.Taxa de risc de pobresa o exclusió social (taxa AROPE) i els seus components.</t>
  </si>
  <si>
    <t>Taula 9. Població amb privació material per tipus de privacions. Catalunya. 2013-2014</t>
  </si>
  <si>
    <t>Taula 8.Taxa de risc de pobresa o exclusió social (taxa AROPE) i els seus components. Catalunya. 2013-2014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</si>
</sst>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##\ ###\ ##0.0"/>
    <numFmt numFmtId="166" formatCode="0.0"/>
    <numFmt numFmtId="167" formatCode="###\ ###\ ##0"/>
  </numFmts>
  <fonts count="3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9"/>
      <name val="Calibri"/>
      <family val="2"/>
      <scheme val="minor"/>
    </font>
    <font>
      <b/>
      <sz val="10"/>
      <color theme="1"/>
      <name val="Arial"/>
      <family val="2"/>
    </font>
    <font>
      <i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183">
    <xf numFmtId="0" fontId="0" fillId="0" borderId="0" xfId="0"/>
    <xf numFmtId="0" fontId="4" fillId="0" borderId="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66" fontId="0" fillId="0" borderId="0" xfId="0" applyNumberFormat="1" applyBorder="1"/>
    <xf numFmtId="165" fontId="5" fillId="0" borderId="0" xfId="0" applyNumberFormat="1" applyFont="1"/>
    <xf numFmtId="0" fontId="5" fillId="0" borderId="0" xfId="0" applyFont="1"/>
    <xf numFmtId="165" fontId="4" fillId="0" borderId="1" xfId="0" applyNumberFormat="1" applyFont="1" applyBorder="1"/>
    <xf numFmtId="165" fontId="4" fillId="0" borderId="1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0" fontId="4" fillId="0" borderId="0" xfId="0" applyFont="1"/>
    <xf numFmtId="165" fontId="5" fillId="0" borderId="0" xfId="0" applyNumberFormat="1" applyFont="1" applyBorder="1"/>
    <xf numFmtId="165" fontId="7" fillId="0" borderId="0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7" fillId="0" borderId="2" xfId="0" applyNumberFormat="1" applyFont="1" applyBorder="1" applyAlignment="1">
      <alignment horizontal="right"/>
    </xf>
    <xf numFmtId="0" fontId="2" fillId="0" borderId="0" xfId="0" applyFont="1"/>
    <xf numFmtId="0" fontId="0" fillId="0" borderId="0" xfId="0" applyBorder="1"/>
    <xf numFmtId="0" fontId="10" fillId="0" borderId="0" xfId="0" applyFont="1"/>
    <xf numFmtId="0" fontId="0" fillId="0" borderId="0" xfId="0" applyBorder="1" applyAlignment="1"/>
    <xf numFmtId="0" fontId="3" fillId="0" borderId="0" xfId="0" applyFont="1" applyBorder="1" applyAlignment="1"/>
    <xf numFmtId="0" fontId="0" fillId="0" borderId="0" xfId="0" applyAlignment="1"/>
    <xf numFmtId="0" fontId="8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3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1" fillId="0" borderId="0" xfId="1" applyFill="1" applyBorder="1"/>
    <xf numFmtId="0" fontId="5" fillId="0" borderId="1" xfId="0" applyFont="1" applyBorder="1"/>
    <xf numFmtId="0" fontId="7" fillId="0" borderId="0" xfId="0" applyFont="1" applyAlignment="1">
      <alignment horizontal="left"/>
    </xf>
    <xf numFmtId="0" fontId="12" fillId="0" borderId="0" xfId="0" applyFont="1"/>
    <xf numFmtId="0" fontId="4" fillId="0" borderId="1" xfId="0" applyFont="1" applyBorder="1"/>
    <xf numFmtId="3" fontId="12" fillId="0" borderId="0" xfId="0" applyNumberFormat="1" applyFont="1" applyBorder="1"/>
    <xf numFmtId="0" fontId="14" fillId="0" borderId="1" xfId="0" applyFont="1" applyBorder="1" applyAlignment="1">
      <alignment horizontal="left"/>
    </xf>
    <xf numFmtId="3" fontId="13" fillId="0" borderId="1" xfId="0" applyNumberFormat="1" applyFont="1" applyBorder="1"/>
    <xf numFmtId="0" fontId="13" fillId="0" borderId="1" xfId="0" applyFont="1" applyBorder="1"/>
    <xf numFmtId="166" fontId="13" fillId="0" borderId="1" xfId="0" applyNumberFormat="1" applyFont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2" fillId="0" borderId="1" xfId="0" applyFont="1" applyBorder="1" applyAlignment="1">
      <alignment horizontal="fill" vertical="center"/>
    </xf>
    <xf numFmtId="0" fontId="12" fillId="0" borderId="1" xfId="0" applyFont="1" applyBorder="1"/>
    <xf numFmtId="0" fontId="15" fillId="0" borderId="0" xfId="0" applyFont="1"/>
    <xf numFmtId="1" fontId="7" fillId="0" borderId="0" xfId="0" applyNumberFormat="1" applyFont="1" applyBorder="1" applyAlignment="1">
      <alignment horizontal="left"/>
    </xf>
    <xf numFmtId="164" fontId="7" fillId="0" borderId="0" xfId="0" applyNumberFormat="1" applyFont="1" applyFill="1" applyBorder="1" applyAlignment="1">
      <alignment horizontal="right" wrapText="1"/>
    </xf>
    <xf numFmtId="164" fontId="7" fillId="0" borderId="3" xfId="0" applyNumberFormat="1" applyFont="1" applyBorder="1" applyAlignment="1">
      <alignment horizontal="right" wrapText="1"/>
    </xf>
    <xf numFmtId="0" fontId="17" fillId="0" borderId="0" xfId="0" applyFont="1"/>
    <xf numFmtId="166" fontId="7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/>
    </xf>
    <xf numFmtId="0" fontId="14" fillId="0" borderId="2" xfId="0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left"/>
    </xf>
    <xf numFmtId="0" fontId="7" fillId="0" borderId="2" xfId="0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11" fillId="0" borderId="0" xfId="0" applyFont="1"/>
    <xf numFmtId="0" fontId="19" fillId="0" borderId="0" xfId="0" applyFont="1"/>
    <xf numFmtId="0" fontId="19" fillId="0" borderId="0" xfId="0" applyFont="1" applyBorder="1" applyAlignment="1">
      <alignment horizontal="right"/>
    </xf>
    <xf numFmtId="164" fontId="20" fillId="0" borderId="0" xfId="0" applyNumberFormat="1" applyFont="1" applyBorder="1" applyAlignment="1"/>
    <xf numFmtId="0" fontId="19" fillId="0" borderId="1" xfId="0" applyFont="1" applyBorder="1" applyAlignment="1">
      <alignment horizontal="left"/>
    </xf>
    <xf numFmtId="0" fontId="11" fillId="0" borderId="1" xfId="0" applyFont="1" applyBorder="1"/>
    <xf numFmtId="0" fontId="21" fillId="0" borderId="1" xfId="0" applyFont="1" applyBorder="1"/>
    <xf numFmtId="167" fontId="19" fillId="0" borderId="0" xfId="0" applyNumberFormat="1" applyFont="1" applyBorder="1" applyAlignment="1">
      <alignment horizontal="right"/>
    </xf>
    <xf numFmtId="0" fontId="19" fillId="0" borderId="0" xfId="0" applyFont="1" applyBorder="1" applyAlignment="1">
      <alignment horizontal="left"/>
    </xf>
    <xf numFmtId="165" fontId="19" fillId="0" borderId="0" xfId="0" applyNumberFormat="1" applyFont="1" applyAlignment="1">
      <alignment horizontal="right"/>
    </xf>
    <xf numFmtId="0" fontId="18" fillId="0" borderId="0" xfId="0" applyFont="1" applyBorder="1" applyAlignment="1">
      <alignment horizontal="left"/>
    </xf>
    <xf numFmtId="0" fontId="18" fillId="0" borderId="0" xfId="0" applyFont="1" applyBorder="1"/>
    <xf numFmtId="0" fontId="18" fillId="0" borderId="0" xfId="0" applyFont="1"/>
    <xf numFmtId="0" fontId="18" fillId="0" borderId="2" xfId="0" applyFont="1" applyBorder="1"/>
    <xf numFmtId="0" fontId="22" fillId="0" borderId="0" xfId="0" applyFont="1" applyBorder="1"/>
    <xf numFmtId="0" fontId="22" fillId="0" borderId="0" xfId="0" applyFont="1"/>
    <xf numFmtId="0" fontId="0" fillId="0" borderId="0" xfId="0" applyFont="1"/>
    <xf numFmtId="0" fontId="23" fillId="0" borderId="0" xfId="0" applyFont="1"/>
    <xf numFmtId="0" fontId="23" fillId="0" borderId="1" xfId="0" applyFont="1" applyBorder="1"/>
    <xf numFmtId="0" fontId="23" fillId="0" borderId="5" xfId="0" applyFont="1" applyBorder="1"/>
    <xf numFmtId="0" fontId="9" fillId="0" borderId="5" xfId="0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14" fillId="0" borderId="2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0" fillId="0" borderId="2" xfId="0" applyBorder="1" applyAlignment="1">
      <alignment horizontal="right"/>
    </xf>
    <xf numFmtId="0" fontId="12" fillId="0" borderId="4" xfId="0" applyFont="1" applyBorder="1"/>
    <xf numFmtId="0" fontId="14" fillId="0" borderId="0" xfId="0" applyFont="1" applyBorder="1" applyAlignment="1">
      <alignment horizontal="left"/>
    </xf>
    <xf numFmtId="0" fontId="7" fillId="0" borderId="0" xfId="0" applyFont="1" applyBorder="1"/>
    <xf numFmtId="164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/>
    <xf numFmtId="167" fontId="7" fillId="0" borderId="0" xfId="0" applyNumberFormat="1" applyFont="1" applyBorder="1" applyAlignment="1">
      <alignment horizontal="left"/>
    </xf>
    <xf numFmtId="0" fontId="7" fillId="0" borderId="1" xfId="0" applyFont="1" applyBorder="1"/>
    <xf numFmtId="165" fontId="4" fillId="0" borderId="0" xfId="0" applyNumberFormat="1" applyFont="1" applyAlignment="1">
      <alignment horizontal="right"/>
    </xf>
    <xf numFmtId="0" fontId="4" fillId="0" borderId="0" xfId="0" applyFont="1" applyBorder="1"/>
    <xf numFmtId="164" fontId="7" fillId="0" borderId="2" xfId="0" applyNumberFormat="1" applyFont="1" applyBorder="1" applyAlignment="1">
      <alignment horizontal="left"/>
    </xf>
    <xf numFmtId="164" fontId="7" fillId="0" borderId="2" xfId="0" applyNumberFormat="1" applyFont="1" applyBorder="1" applyAlignment="1">
      <alignment horizontal="center"/>
    </xf>
    <xf numFmtId="3" fontId="5" fillId="0" borderId="0" xfId="0" applyNumberFormat="1" applyFont="1"/>
    <xf numFmtId="0" fontId="17" fillId="0" borderId="0" xfId="0" applyFont="1" applyBorder="1" applyAlignment="1"/>
    <xf numFmtId="3" fontId="12" fillId="0" borderId="0" xfId="0" applyNumberFormat="1" applyFont="1" applyFill="1" applyAlignment="1">
      <alignment horizontal="right"/>
    </xf>
    <xf numFmtId="0" fontId="24" fillId="0" borderId="0" xfId="0" applyFont="1" applyAlignment="1">
      <alignment horizontal="left"/>
    </xf>
    <xf numFmtId="0" fontId="24" fillId="0" borderId="0" xfId="0" applyFont="1"/>
    <xf numFmtId="0" fontId="0" fillId="0" borderId="0" xfId="0" applyAlignment="1">
      <alignment wrapText="1"/>
    </xf>
    <xf numFmtId="0" fontId="15" fillId="0" borderId="1" xfId="0" applyFont="1" applyBorder="1"/>
    <xf numFmtId="166" fontId="12" fillId="0" borderId="4" xfId="0" applyNumberFormat="1" applyFont="1" applyBorder="1" applyAlignment="1">
      <alignment horizontal="right"/>
    </xf>
    <xf numFmtId="166" fontId="12" fillId="0" borderId="0" xfId="0" applyNumberFormat="1" applyFont="1" applyAlignment="1">
      <alignment horizontal="right"/>
    </xf>
    <xf numFmtId="166" fontId="12" fillId="0" borderId="1" xfId="0" applyNumberFormat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2" fillId="0" borderId="1" xfId="0" applyFont="1" applyBorder="1"/>
    <xf numFmtId="0" fontId="0" fillId="0" borderId="1" xfId="0" applyBorder="1"/>
    <xf numFmtId="164" fontId="6" fillId="0" borderId="1" xfId="0" applyNumberFormat="1" applyFont="1" applyBorder="1" applyAlignment="1">
      <alignment horizontal="right"/>
    </xf>
    <xf numFmtId="1" fontId="14" fillId="0" borderId="1" xfId="0" applyNumberFormat="1" applyFont="1" applyFill="1" applyBorder="1" applyAlignment="1">
      <alignment horizontal="left"/>
    </xf>
    <xf numFmtId="164" fontId="14" fillId="0" borderId="1" xfId="0" applyNumberFormat="1" applyFont="1" applyFill="1" applyBorder="1" applyAlignment="1">
      <alignment horizontal="right" wrapText="1"/>
    </xf>
    <xf numFmtId="0" fontId="16" fillId="0" borderId="1" xfId="0" applyFont="1" applyBorder="1"/>
    <xf numFmtId="0" fontId="17" fillId="0" borderId="1" xfId="0" applyFont="1" applyBorder="1"/>
    <xf numFmtId="0" fontId="14" fillId="0" borderId="1" xfId="0" applyFont="1" applyBorder="1" applyAlignment="1">
      <alignment horizontal="left" vertical="center"/>
    </xf>
    <xf numFmtId="166" fontId="14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0" fillId="0" borderId="1" xfId="0" applyBorder="1" applyAlignment="1"/>
    <xf numFmtId="0" fontId="3" fillId="0" borderId="1" xfId="0" applyFont="1" applyBorder="1" applyAlignment="1"/>
    <xf numFmtId="0" fontId="25" fillId="0" borderId="0" xfId="0" applyFont="1"/>
    <xf numFmtId="0" fontId="26" fillId="0" borderId="0" xfId="2" applyAlignment="1" applyProtection="1"/>
    <xf numFmtId="0" fontId="26" fillId="0" borderId="0" xfId="2" applyAlignment="1" applyProtection="1">
      <alignment horizontal="left"/>
    </xf>
    <xf numFmtId="164" fontId="26" fillId="0" borderId="0" xfId="2" applyNumberFormat="1" applyAlignment="1" applyProtection="1">
      <alignment horizontal="left"/>
    </xf>
    <xf numFmtId="0" fontId="0" fillId="0" borderId="0" xfId="0" applyAlignment="1">
      <alignment wrapText="1"/>
    </xf>
    <xf numFmtId="164" fontId="12" fillId="0" borderId="4" xfId="0" applyNumberFormat="1" applyFont="1" applyBorder="1" applyAlignment="1">
      <alignment horizontal="right"/>
    </xf>
    <xf numFmtId="164" fontId="12" fillId="0" borderId="0" xfId="0" applyNumberFormat="1" applyFont="1" applyAlignment="1">
      <alignment horizontal="right"/>
    </xf>
    <xf numFmtId="164" fontId="12" fillId="0" borderId="1" xfId="0" applyNumberFormat="1" applyFont="1" applyBorder="1" applyAlignment="1">
      <alignment horizontal="right"/>
    </xf>
    <xf numFmtId="1" fontId="7" fillId="0" borderId="0" xfId="0" applyNumberFormat="1" applyFont="1" applyFill="1" applyBorder="1" applyAlignment="1">
      <alignment horizontal="left"/>
    </xf>
    <xf numFmtId="0" fontId="12" fillId="0" borderId="0" xfId="0" applyFont="1" applyBorder="1"/>
    <xf numFmtId="166" fontId="12" fillId="0" borderId="0" xfId="0" applyNumberFormat="1" applyFont="1" applyBorder="1"/>
    <xf numFmtId="164" fontId="7" fillId="0" borderId="0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20" fillId="0" borderId="0" xfId="0" applyFont="1" applyBorder="1"/>
    <xf numFmtId="1" fontId="14" fillId="0" borderId="0" xfId="0" applyNumberFormat="1" applyFont="1" applyBorder="1" applyAlignment="1">
      <alignment horizontal="right"/>
    </xf>
    <xf numFmtId="0" fontId="27" fillId="0" borderId="0" xfId="0" applyFont="1"/>
    <xf numFmtId="0" fontId="14" fillId="0" borderId="0" xfId="0" applyFont="1"/>
    <xf numFmtId="0" fontId="3" fillId="0" borderId="0" xfId="0" applyFont="1"/>
    <xf numFmtId="0" fontId="19" fillId="0" borderId="1" xfId="0" applyFont="1" applyBorder="1"/>
    <xf numFmtId="1" fontId="7" fillId="0" borderId="2" xfId="0" applyNumberFormat="1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0" fillId="0" borderId="5" xfId="0" applyBorder="1"/>
    <xf numFmtId="0" fontId="0" fillId="0" borderId="4" xfId="0" applyBorder="1"/>
    <xf numFmtId="164" fontId="7" fillId="0" borderId="0" xfId="0" applyNumberFormat="1" applyFont="1"/>
    <xf numFmtId="164" fontId="7" fillId="0" borderId="0" xfId="0" applyNumberFormat="1" applyFont="1" applyBorder="1"/>
    <xf numFmtId="164" fontId="14" fillId="0" borderId="0" xfId="0" applyNumberFormat="1" applyFont="1"/>
    <xf numFmtId="164" fontId="18" fillId="0" borderId="0" xfId="0" applyNumberFormat="1" applyFont="1"/>
    <xf numFmtId="164" fontId="18" fillId="0" borderId="0" xfId="0" applyNumberFormat="1" applyFont="1" applyBorder="1"/>
    <xf numFmtId="164" fontId="27" fillId="0" borderId="0" xfId="0" applyNumberFormat="1" applyFont="1"/>
    <xf numFmtId="164" fontId="7" fillId="0" borderId="0" xfId="0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/>
    <xf numFmtId="164" fontId="7" fillId="0" borderId="0" xfId="0" applyNumberFormat="1" applyFont="1" applyAlignment="1">
      <alignment horizontal="right"/>
    </xf>
    <xf numFmtId="164" fontId="14" fillId="0" borderId="0" xfId="0" applyNumberFormat="1" applyFont="1" applyFill="1"/>
    <xf numFmtId="164" fontId="7" fillId="0" borderId="0" xfId="0" applyNumberFormat="1" applyFont="1" applyFill="1" applyAlignment="1">
      <alignment horizontal="right"/>
    </xf>
    <xf numFmtId="164" fontId="14" fillId="0" borderId="0" xfId="0" applyNumberFormat="1" applyFont="1" applyAlignment="1">
      <alignment horizontal="right"/>
    </xf>
    <xf numFmtId="164" fontId="14" fillId="0" borderId="1" xfId="0" applyNumberFormat="1" applyFont="1" applyFill="1" applyBorder="1" applyAlignment="1">
      <alignment horizontal="right"/>
    </xf>
    <xf numFmtId="164" fontId="14" fillId="0" borderId="1" xfId="0" applyNumberFormat="1" applyFont="1" applyBorder="1" applyAlignment="1">
      <alignment horizontal="right"/>
    </xf>
    <xf numFmtId="164" fontId="14" fillId="0" borderId="1" xfId="0" applyNumberFormat="1" applyFont="1" applyBorder="1"/>
    <xf numFmtId="0" fontId="28" fillId="0" borderId="0" xfId="0" applyFont="1"/>
    <xf numFmtId="0" fontId="29" fillId="0" borderId="1" xfId="0" applyFont="1" applyBorder="1" applyAlignment="1">
      <alignment horizontal="right"/>
    </xf>
    <xf numFmtId="164" fontId="3" fillId="0" borderId="0" xfId="0" applyNumberFormat="1" applyFont="1" applyBorder="1" applyAlignment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166" fontId="7" fillId="3" borderId="0" xfId="0" applyNumberFormat="1" applyFont="1" applyFill="1" applyBorder="1" applyAlignment="1">
      <alignment horizontal="right"/>
    </xf>
    <xf numFmtId="0" fontId="28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166" fontId="12" fillId="0" borderId="0" xfId="0" applyNumberFormat="1" applyFont="1" applyBorder="1" applyAlignment="1">
      <alignment horizontal="right"/>
    </xf>
    <xf numFmtId="0" fontId="5" fillId="0" borderId="5" xfId="0" applyFont="1" applyBorder="1"/>
    <xf numFmtId="0" fontId="9" fillId="0" borderId="1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164" fontId="12" fillId="0" borderId="0" xfId="0" applyNumberFormat="1" applyFont="1"/>
    <xf numFmtId="164" fontId="13" fillId="0" borderId="0" xfId="0" applyNumberFormat="1" applyFont="1"/>
    <xf numFmtId="0" fontId="13" fillId="0" borderId="3" xfId="0" applyFont="1" applyBorder="1"/>
    <xf numFmtId="0" fontId="13" fillId="0" borderId="0" xfId="0" applyFont="1"/>
    <xf numFmtId="0" fontId="13" fillId="0" borderId="2" xfId="0" applyFont="1" applyBorder="1"/>
    <xf numFmtId="164" fontId="22" fillId="0" borderId="0" xfId="0" applyNumberFormat="1" applyFont="1" applyBorder="1"/>
    <xf numFmtId="0" fontId="12" fillId="0" borderId="2" xfId="0" applyFont="1" applyBorder="1" applyAlignment="1">
      <alignment horizontal="right"/>
    </xf>
    <xf numFmtId="0" fontId="4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14" fillId="0" borderId="6" xfId="0" applyFont="1" applyBorder="1" applyAlignment="1">
      <alignment horizontal="center"/>
    </xf>
    <xf numFmtId="1" fontId="14" fillId="0" borderId="6" xfId="0" applyNumberFormat="1" applyFont="1" applyBorder="1" applyAlignment="1">
      <alignment horizontal="center"/>
    </xf>
    <xf numFmtId="0" fontId="7" fillId="0" borderId="0" xfId="0" applyFont="1" applyAlignment="1">
      <alignment horizontal="fill" vertical="center"/>
    </xf>
    <xf numFmtId="0" fontId="7" fillId="0" borderId="0" xfId="0" applyFont="1"/>
    <xf numFmtId="165" fontId="7" fillId="0" borderId="2" xfId="0" applyNumberFormat="1" applyFont="1" applyBorder="1" applyAlignment="1">
      <alignment horizontal="center" wrapText="1"/>
    </xf>
    <xf numFmtId="165" fontId="12" fillId="0" borderId="2" xfId="0" applyNumberFormat="1" applyFont="1" applyBorder="1" applyAlignment="1">
      <alignment horizontal="center" wrapText="1"/>
    </xf>
    <xf numFmtId="165" fontId="6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3" fillId="0" borderId="6" xfId="0" applyFont="1" applyBorder="1" applyAlignment="1">
      <alignment horizontal="center"/>
    </xf>
  </cellXfs>
  <cellStyles count="3">
    <cellStyle name="Bé" xfId="1" builtinId="26"/>
    <cellStyle name="Enllaç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400"/>
              <a:t>Risc</a:t>
            </a:r>
            <a:r>
              <a:rPr lang="ca-ES" sz="1400" baseline="0"/>
              <a:t> de pobresa per edats. Catalunya</a:t>
            </a:r>
            <a:endParaRPr lang="ca-ES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'Taula 1-2'!$A$16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002060"/>
              </a:solidFill>
              <a:prstDash val="sysDot"/>
            </a:ln>
          </c:spPr>
          <c:invertIfNegative val="0"/>
          <c:cat>
            <c:strRef>
              <c:f>'Taula 1-2'!$B$15:$D$15</c:f>
              <c:strCache>
                <c:ptCount val="3"/>
                <c:pt idx="0">
                  <c:v>Menys de 16 anys</c:v>
                </c:pt>
                <c:pt idx="1">
                  <c:v>De 16 a 64 anys</c:v>
                </c:pt>
                <c:pt idx="2">
                  <c:v>65 anys i més</c:v>
                </c:pt>
              </c:strCache>
            </c:strRef>
          </c:cat>
          <c:val>
            <c:numRef>
              <c:f>'Taula 1-2'!$B$16:$D$16</c:f>
              <c:numCache>
                <c:formatCode>General</c:formatCode>
                <c:ptCount val="3"/>
                <c:pt idx="0">
                  <c:v>27.3</c:v>
                </c:pt>
                <c:pt idx="1">
                  <c:v>19.8</c:v>
                </c:pt>
                <c:pt idx="2">
                  <c:v>12.4</c:v>
                </c:pt>
              </c:numCache>
            </c:numRef>
          </c:val>
        </c:ser>
        <c:ser>
          <c:idx val="1"/>
          <c:order val="1"/>
          <c:tx>
            <c:strRef>
              <c:f>'Taula 1-2'!$A$17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FFC000"/>
              </a:solidFill>
              <a:prstDash val="sysDash"/>
            </a:ln>
          </c:spPr>
          <c:invertIfNegative val="0"/>
          <c:cat>
            <c:strRef>
              <c:f>'Taula 1-2'!$B$15:$D$15</c:f>
              <c:strCache>
                <c:ptCount val="3"/>
                <c:pt idx="0">
                  <c:v>Menys de 16 anys</c:v>
                </c:pt>
                <c:pt idx="1">
                  <c:v>De 16 a 64 anys</c:v>
                </c:pt>
                <c:pt idx="2">
                  <c:v>65 anys i més</c:v>
                </c:pt>
              </c:strCache>
            </c:strRef>
          </c:cat>
          <c:val>
            <c:numRef>
              <c:f>'Taula 1-2'!$B$17:$D$17</c:f>
              <c:numCache>
                <c:formatCode>General</c:formatCode>
                <c:ptCount val="3"/>
                <c:pt idx="0">
                  <c:v>28.8</c:v>
                </c:pt>
                <c:pt idx="1">
                  <c:v>20.6</c:v>
                </c:pt>
                <c:pt idx="2">
                  <c:v>14.4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881056"/>
        <c:axId val="154852904"/>
      </c:barChart>
      <c:catAx>
        <c:axId val="15588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4852904"/>
        <c:crosses val="autoZero"/>
        <c:auto val="1"/>
        <c:lblAlgn val="ctr"/>
        <c:lblOffset val="100"/>
        <c:noMultiLvlLbl val="0"/>
      </c:catAx>
      <c:valAx>
        <c:axId val="154852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a-ES" sz="900" b="0"/>
                  <a:t>Taxa de risc de pobresa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5881056"/>
        <c:crosses val="autoZero"/>
        <c:crossBetween val="between"/>
      </c:valAx>
      <c:spPr>
        <a:ln cmpd="sng"/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18</xdr:row>
      <xdr:rowOff>161925</xdr:rowOff>
    </xdr:from>
    <xdr:to>
      <xdr:col>4</xdr:col>
      <xdr:colOff>514350</xdr:colOff>
      <xdr:row>33</xdr:row>
      <xdr:rowOff>123825</xdr:rowOff>
    </xdr:to>
    <xdr:graphicFrame macro="">
      <xdr:nvGraphicFramePr>
        <xdr:cNvPr id="2" name="Gràfic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0.81712</cdr:x>
      <cdr:y>0.89236</cdr:y>
    </cdr:from>
    <cdr:to>
      <cdr:x>0.98833</cdr:x>
      <cdr:y>0.98264</cdr:y>
    </cdr:to>
    <cdr:sp macro="" textlink="">
      <cdr:nvSpPr>
        <cdr:cNvPr id="2" name="QuadreDeText 1"/>
        <cdr:cNvSpPr txBox="1"/>
      </cdr:nvSpPr>
      <cdr:spPr>
        <a:xfrm xmlns:a="http://schemas.openxmlformats.org/drawingml/2006/main">
          <a:off x="4000500" y="2447925"/>
          <a:ext cx="8382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a-ES" sz="800"/>
            <a:t>Font: Idescat.</a:t>
          </a:r>
        </a:p>
      </cdr:txBody>
    </cdr:sp>
  </cdr:relSizeAnchor>
</c:userShape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showGridLines="0" tabSelected="1" zoomScaleNormal="100" workbookViewId="0"/>
  </sheetViews>
  <sheetFormatPr defaultRowHeight="14.4" x14ac:dyDescent="0.3"/>
  <sheetData>
    <row r="1" spans="1:1" ht="18" x14ac:dyDescent="0.35">
      <c r="A1" s="112" t="s">
        <v>60</v>
      </c>
    </row>
    <row r="4" spans="1:1" ht="21.75" customHeight="1" x14ac:dyDescent="0.3">
      <c r="A4" s="113" t="s">
        <v>52</v>
      </c>
    </row>
    <row r="5" spans="1:1" ht="21.75" customHeight="1" x14ac:dyDescent="0.3">
      <c r="A5" s="113" t="s">
        <v>55</v>
      </c>
    </row>
    <row r="6" spans="1:1" ht="21.75" customHeight="1" x14ac:dyDescent="0.3">
      <c r="A6" s="113" t="s">
        <v>68</v>
      </c>
    </row>
    <row r="7" spans="1:1" ht="21.75" customHeight="1" x14ac:dyDescent="0.3">
      <c r="A7" s="114" t="s">
        <v>75</v>
      </c>
    </row>
    <row r="8" spans="1:1" ht="21.75" customHeight="1" x14ac:dyDescent="0.3">
      <c r="A8" s="114" t="s">
        <v>69</v>
      </c>
    </row>
    <row r="9" spans="1:1" ht="21.75" customHeight="1" x14ac:dyDescent="0.3">
      <c r="A9" s="115" t="s">
        <v>70</v>
      </c>
    </row>
    <row r="10" spans="1:1" s="20" customFormat="1" ht="21.75" customHeight="1" x14ac:dyDescent="0.3">
      <c r="A10" s="113" t="s">
        <v>71</v>
      </c>
    </row>
    <row r="11" spans="1:1" ht="21.75" customHeight="1" x14ac:dyDescent="0.3">
      <c r="A11" s="115" t="s">
        <v>78</v>
      </c>
    </row>
    <row r="12" spans="1:1" ht="21.6" customHeight="1" x14ac:dyDescent="0.3">
      <c r="A12" s="113" t="s">
        <v>77</v>
      </c>
    </row>
  </sheetData>
  <hyperlinks>
    <hyperlink ref="A4" location="'Taula 1-2'!A1" display="Taula 1. Població en risc de pobresa per edat. Catalunya. 2009-2013"/>
    <hyperlink ref="A5" location="'Taula 1-2'!A1" display="Taula 2. Taxa de risc de pobresa per edat. Catalunya. 2009-2013"/>
    <hyperlink ref="A6" location="'Taula 3'!A1" display="Taula 3. Població i taxa de risc de pobresa. Principals variables. Catalunya. 2013"/>
    <hyperlink ref="A7" location="'Taula 4'!A1" display="Taula 4. Taxa de risc de pobresa. Abans i després de les transferències socials. Catalunya. 2013"/>
    <hyperlink ref="A8" location="'Taula 5'!A1" display="Taula 5. Llindar de risc de pobresa. Composició de la llar. Catalunya. 2013"/>
    <hyperlink ref="A9" location="'Taula 6'!A1" display="Taula 6. Renda mitjana neta anual per llar, persona i unitat de consum. Catalunya. 2013"/>
    <hyperlink ref="A10" location="'Taula 7'!A1" display="Taula 7. Indicadors de distribució personal de la renda. Catalunya. 2009-2013"/>
    <hyperlink ref="A11" location="'Taula 9'!A1" display="Taula 9. Població amb privació material per tipus de privacions. Catalunya. 2013"/>
    <hyperlink ref="A12" location="'Taula 10'!A1" display="Taula 10. Població amb privació material per tipus de privacions. Catalunya. 2013-2014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zoomScaleNormal="100" workbookViewId="0"/>
  </sheetViews>
  <sheetFormatPr defaultRowHeight="14.4" x14ac:dyDescent="0.3"/>
  <cols>
    <col min="2" max="5" width="16.88671875" customWidth="1"/>
    <col min="6" max="6" width="16" customWidth="1"/>
  </cols>
  <sheetData>
    <row r="1" spans="1:6" ht="13.5" customHeight="1" x14ac:dyDescent="0.3">
      <c r="A1" s="153" t="s">
        <v>52</v>
      </c>
      <c r="B1" s="15"/>
      <c r="C1" s="16"/>
      <c r="D1" s="16"/>
      <c r="E1" s="16"/>
      <c r="F1" s="16"/>
    </row>
    <row r="2" spans="1:6" ht="6" customHeight="1" x14ac:dyDescent="0.3">
      <c r="A2" s="39"/>
      <c r="B2" s="15"/>
      <c r="C2" s="16"/>
      <c r="D2" s="16"/>
      <c r="E2" s="16"/>
      <c r="F2" s="16"/>
    </row>
    <row r="3" spans="1:6" ht="13.5" customHeight="1" thickBot="1" x14ac:dyDescent="0.35">
      <c r="A3" s="100"/>
      <c r="B3" s="101"/>
      <c r="C3" s="101"/>
      <c r="D3" s="102"/>
      <c r="E3" s="154" t="s">
        <v>5</v>
      </c>
      <c r="F3" s="16"/>
    </row>
    <row r="4" spans="1:6" x14ac:dyDescent="0.3">
      <c r="A4" s="18"/>
      <c r="C4" s="88" t="s">
        <v>45</v>
      </c>
      <c r="E4" s="16"/>
    </row>
    <row r="5" spans="1:6" x14ac:dyDescent="0.3">
      <c r="A5" s="87"/>
      <c r="B5" s="42" t="s">
        <v>46</v>
      </c>
      <c r="C5" s="42" t="s">
        <v>9</v>
      </c>
      <c r="D5" s="42" t="s">
        <v>10</v>
      </c>
      <c r="E5" s="76" t="s">
        <v>8</v>
      </c>
    </row>
    <row r="6" spans="1:6" x14ac:dyDescent="0.3">
      <c r="A6" s="120">
        <v>2013</v>
      </c>
      <c r="B6" s="121">
        <v>341.3</v>
      </c>
      <c r="C6" s="121">
        <v>965.6</v>
      </c>
      <c r="D6" s="121">
        <v>156.19999999999999</v>
      </c>
      <c r="E6" s="41">
        <v>1463.1</v>
      </c>
    </row>
    <row r="7" spans="1:6" ht="15" thickBot="1" x14ac:dyDescent="0.35">
      <c r="A7" s="103">
        <v>2014</v>
      </c>
      <c r="B7" s="33">
        <v>360.7</v>
      </c>
      <c r="C7" s="33">
        <v>993.1</v>
      </c>
      <c r="D7" s="33">
        <v>184.6</v>
      </c>
      <c r="E7" s="104">
        <v>1538.3</v>
      </c>
      <c r="F7" s="17"/>
    </row>
    <row r="8" spans="1:6" x14ac:dyDescent="0.3">
      <c r="A8" s="93" t="s">
        <v>14</v>
      </c>
      <c r="B8" s="43"/>
      <c r="C8" s="43"/>
      <c r="D8" s="43"/>
      <c r="F8" s="17"/>
    </row>
    <row r="9" spans="1:6" x14ac:dyDescent="0.3">
      <c r="A9" s="93"/>
      <c r="B9" s="43"/>
      <c r="C9" s="43"/>
      <c r="D9" s="43"/>
      <c r="F9" s="17"/>
    </row>
    <row r="10" spans="1:6" x14ac:dyDescent="0.3">
      <c r="A10" s="43"/>
      <c r="B10" s="43"/>
      <c r="C10" s="43"/>
      <c r="D10" s="43"/>
      <c r="F10" s="17"/>
    </row>
    <row r="11" spans="1:6" x14ac:dyDescent="0.3">
      <c r="A11" s="153" t="s">
        <v>55</v>
      </c>
      <c r="B11" s="43"/>
      <c r="C11" s="43"/>
      <c r="D11" s="43"/>
    </row>
    <row r="12" spans="1:6" ht="9.6" customHeight="1" x14ac:dyDescent="0.3">
      <c r="A12" s="39"/>
      <c r="B12" s="43"/>
      <c r="C12" s="43"/>
      <c r="D12" s="43"/>
    </row>
    <row r="13" spans="1:6" ht="13.5" customHeight="1" thickBot="1" x14ac:dyDescent="0.35">
      <c r="A13" s="105"/>
      <c r="B13" s="106"/>
      <c r="C13" s="106"/>
      <c r="D13" s="101"/>
      <c r="E13" s="102" t="s">
        <v>6</v>
      </c>
      <c r="F13" s="16"/>
    </row>
    <row r="14" spans="1:6" x14ac:dyDescent="0.3">
      <c r="A14" s="90"/>
      <c r="B14" s="43"/>
      <c r="C14" s="123" t="s">
        <v>45</v>
      </c>
      <c r="D14" s="43"/>
    </row>
    <row r="15" spans="1:6" x14ac:dyDescent="0.3">
      <c r="A15" s="87"/>
      <c r="B15" s="42" t="s">
        <v>46</v>
      </c>
      <c r="C15" s="42" t="s">
        <v>9</v>
      </c>
      <c r="D15" s="42" t="s">
        <v>10</v>
      </c>
      <c r="E15" s="124" t="s">
        <v>8</v>
      </c>
    </row>
    <row r="16" spans="1:6" x14ac:dyDescent="0.3">
      <c r="A16" s="40">
        <v>2013</v>
      </c>
      <c r="B16" s="121">
        <v>27.3</v>
      </c>
      <c r="C16" s="121">
        <v>19.8</v>
      </c>
      <c r="D16" s="121">
        <v>12.4</v>
      </c>
      <c r="E16" s="41">
        <v>19.8</v>
      </c>
    </row>
    <row r="17" spans="1:5" ht="15" thickBot="1" x14ac:dyDescent="0.35">
      <c r="A17" s="103">
        <v>2014</v>
      </c>
      <c r="B17" s="33">
        <v>28.8</v>
      </c>
      <c r="C17" s="33">
        <v>20.6</v>
      </c>
      <c r="D17" s="33">
        <v>14.4</v>
      </c>
      <c r="E17" s="104">
        <v>20.9</v>
      </c>
    </row>
    <row r="18" spans="1:5" x14ac:dyDescent="0.3">
      <c r="A18" s="93" t="s">
        <v>14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showGridLines="0" zoomScaleNormal="100" workbookViewId="0"/>
  </sheetViews>
  <sheetFormatPr defaultColWidth="11.44140625" defaultRowHeight="10.199999999999999" x14ac:dyDescent="0.2"/>
  <cols>
    <col min="1" max="1" width="19.88671875" style="51" customWidth="1"/>
    <col min="2" max="2" width="8.6640625" style="53" customWidth="1"/>
    <col min="3" max="3" width="6.88671875" style="53" customWidth="1"/>
    <col min="4" max="4" width="9.21875" style="61" customWidth="1"/>
    <col min="5" max="5" width="9.5546875" style="61" customWidth="1"/>
    <col min="6" max="6" width="4.33203125" style="61" customWidth="1"/>
    <col min="7" max="7" width="9.21875" style="53" customWidth="1"/>
    <col min="8" max="8" width="7.109375" style="53" customWidth="1"/>
    <col min="9" max="255" width="11.44140625" style="53"/>
    <col min="256" max="256" width="15" style="53" customWidth="1"/>
    <col min="257" max="257" width="8.6640625" style="53" customWidth="1"/>
    <col min="258" max="258" width="6.109375" style="53" customWidth="1"/>
    <col min="259" max="262" width="11.5546875" style="53" customWidth="1"/>
    <col min="263" max="511" width="11.44140625" style="53"/>
    <col min="512" max="512" width="15" style="53" customWidth="1"/>
    <col min="513" max="513" width="8.6640625" style="53" customWidth="1"/>
    <col min="514" max="514" width="6.109375" style="53" customWidth="1"/>
    <col min="515" max="518" width="11.5546875" style="53" customWidth="1"/>
    <col min="519" max="767" width="11.44140625" style="53"/>
    <col min="768" max="768" width="15" style="53" customWidth="1"/>
    <col min="769" max="769" width="8.6640625" style="53" customWidth="1"/>
    <col min="770" max="770" width="6.109375" style="53" customWidth="1"/>
    <col min="771" max="774" width="11.5546875" style="53" customWidth="1"/>
    <col min="775" max="1023" width="11.44140625" style="53"/>
    <col min="1024" max="1024" width="15" style="53" customWidth="1"/>
    <col min="1025" max="1025" width="8.6640625" style="53" customWidth="1"/>
    <col min="1026" max="1026" width="6.109375" style="53" customWidth="1"/>
    <col min="1027" max="1030" width="11.5546875" style="53" customWidth="1"/>
    <col min="1031" max="1279" width="11.44140625" style="53"/>
    <col min="1280" max="1280" width="15" style="53" customWidth="1"/>
    <col min="1281" max="1281" width="8.6640625" style="53" customWidth="1"/>
    <col min="1282" max="1282" width="6.109375" style="53" customWidth="1"/>
    <col min="1283" max="1286" width="11.5546875" style="53" customWidth="1"/>
    <col min="1287" max="1535" width="11.44140625" style="53"/>
    <col min="1536" max="1536" width="15" style="53" customWidth="1"/>
    <col min="1537" max="1537" width="8.6640625" style="53" customWidth="1"/>
    <col min="1538" max="1538" width="6.109375" style="53" customWidth="1"/>
    <col min="1539" max="1542" width="11.5546875" style="53" customWidth="1"/>
    <col min="1543" max="1791" width="11.44140625" style="53"/>
    <col min="1792" max="1792" width="15" style="53" customWidth="1"/>
    <col min="1793" max="1793" width="8.6640625" style="53" customWidth="1"/>
    <col min="1794" max="1794" width="6.109375" style="53" customWidth="1"/>
    <col min="1795" max="1798" width="11.5546875" style="53" customWidth="1"/>
    <col min="1799" max="2047" width="11.44140625" style="53"/>
    <col min="2048" max="2048" width="15" style="53" customWidth="1"/>
    <col min="2049" max="2049" width="8.6640625" style="53" customWidth="1"/>
    <col min="2050" max="2050" width="6.109375" style="53" customWidth="1"/>
    <col min="2051" max="2054" width="11.5546875" style="53" customWidth="1"/>
    <col min="2055" max="2303" width="11.44140625" style="53"/>
    <col min="2304" max="2304" width="15" style="53" customWidth="1"/>
    <col min="2305" max="2305" width="8.6640625" style="53" customWidth="1"/>
    <col min="2306" max="2306" width="6.109375" style="53" customWidth="1"/>
    <col min="2307" max="2310" width="11.5546875" style="53" customWidth="1"/>
    <col min="2311" max="2559" width="11.44140625" style="53"/>
    <col min="2560" max="2560" width="15" style="53" customWidth="1"/>
    <col min="2561" max="2561" width="8.6640625" style="53" customWidth="1"/>
    <col min="2562" max="2562" width="6.109375" style="53" customWidth="1"/>
    <col min="2563" max="2566" width="11.5546875" style="53" customWidth="1"/>
    <col min="2567" max="2815" width="11.44140625" style="53"/>
    <col min="2816" max="2816" width="15" style="53" customWidth="1"/>
    <col min="2817" max="2817" width="8.6640625" style="53" customWidth="1"/>
    <col min="2818" max="2818" width="6.109375" style="53" customWidth="1"/>
    <col min="2819" max="2822" width="11.5546875" style="53" customWidth="1"/>
    <col min="2823" max="3071" width="11.44140625" style="53"/>
    <col min="3072" max="3072" width="15" style="53" customWidth="1"/>
    <col min="3073" max="3073" width="8.6640625" style="53" customWidth="1"/>
    <col min="3074" max="3074" width="6.109375" style="53" customWidth="1"/>
    <col min="3075" max="3078" width="11.5546875" style="53" customWidth="1"/>
    <col min="3079" max="3327" width="11.44140625" style="53"/>
    <col min="3328" max="3328" width="15" style="53" customWidth="1"/>
    <col min="3329" max="3329" width="8.6640625" style="53" customWidth="1"/>
    <col min="3330" max="3330" width="6.109375" style="53" customWidth="1"/>
    <col min="3331" max="3334" width="11.5546875" style="53" customWidth="1"/>
    <col min="3335" max="3583" width="11.44140625" style="53"/>
    <col min="3584" max="3584" width="15" style="53" customWidth="1"/>
    <col min="3585" max="3585" width="8.6640625" style="53" customWidth="1"/>
    <col min="3586" max="3586" width="6.109375" style="53" customWidth="1"/>
    <col min="3587" max="3590" width="11.5546875" style="53" customWidth="1"/>
    <col min="3591" max="3839" width="11.44140625" style="53"/>
    <col min="3840" max="3840" width="15" style="53" customWidth="1"/>
    <col min="3841" max="3841" width="8.6640625" style="53" customWidth="1"/>
    <col min="3842" max="3842" width="6.109375" style="53" customWidth="1"/>
    <col min="3843" max="3846" width="11.5546875" style="53" customWidth="1"/>
    <col min="3847" max="4095" width="11.44140625" style="53"/>
    <col min="4096" max="4096" width="15" style="53" customWidth="1"/>
    <col min="4097" max="4097" width="8.6640625" style="53" customWidth="1"/>
    <col min="4098" max="4098" width="6.109375" style="53" customWidth="1"/>
    <col min="4099" max="4102" width="11.5546875" style="53" customWidth="1"/>
    <col min="4103" max="4351" width="11.44140625" style="53"/>
    <col min="4352" max="4352" width="15" style="53" customWidth="1"/>
    <col min="4353" max="4353" width="8.6640625" style="53" customWidth="1"/>
    <col min="4354" max="4354" width="6.109375" style="53" customWidth="1"/>
    <col min="4355" max="4358" width="11.5546875" style="53" customWidth="1"/>
    <col min="4359" max="4607" width="11.44140625" style="53"/>
    <col min="4608" max="4608" width="15" style="53" customWidth="1"/>
    <col min="4609" max="4609" width="8.6640625" style="53" customWidth="1"/>
    <col min="4610" max="4610" width="6.109375" style="53" customWidth="1"/>
    <col min="4611" max="4614" width="11.5546875" style="53" customWidth="1"/>
    <col min="4615" max="4863" width="11.44140625" style="53"/>
    <col min="4864" max="4864" width="15" style="53" customWidth="1"/>
    <col min="4865" max="4865" width="8.6640625" style="53" customWidth="1"/>
    <col min="4866" max="4866" width="6.109375" style="53" customWidth="1"/>
    <col min="4867" max="4870" width="11.5546875" style="53" customWidth="1"/>
    <col min="4871" max="5119" width="11.44140625" style="53"/>
    <col min="5120" max="5120" width="15" style="53" customWidth="1"/>
    <col min="5121" max="5121" width="8.6640625" style="53" customWidth="1"/>
    <col min="5122" max="5122" width="6.109375" style="53" customWidth="1"/>
    <col min="5123" max="5126" width="11.5546875" style="53" customWidth="1"/>
    <col min="5127" max="5375" width="11.44140625" style="53"/>
    <col min="5376" max="5376" width="15" style="53" customWidth="1"/>
    <col min="5377" max="5377" width="8.6640625" style="53" customWidth="1"/>
    <col min="5378" max="5378" width="6.109375" style="53" customWidth="1"/>
    <col min="5379" max="5382" width="11.5546875" style="53" customWidth="1"/>
    <col min="5383" max="5631" width="11.44140625" style="53"/>
    <col min="5632" max="5632" width="15" style="53" customWidth="1"/>
    <col min="5633" max="5633" width="8.6640625" style="53" customWidth="1"/>
    <col min="5634" max="5634" width="6.109375" style="53" customWidth="1"/>
    <col min="5635" max="5638" width="11.5546875" style="53" customWidth="1"/>
    <col min="5639" max="5887" width="11.44140625" style="53"/>
    <col min="5888" max="5888" width="15" style="53" customWidth="1"/>
    <col min="5889" max="5889" width="8.6640625" style="53" customWidth="1"/>
    <col min="5890" max="5890" width="6.109375" style="53" customWidth="1"/>
    <col min="5891" max="5894" width="11.5546875" style="53" customWidth="1"/>
    <col min="5895" max="6143" width="11.44140625" style="53"/>
    <col min="6144" max="6144" width="15" style="53" customWidth="1"/>
    <col min="6145" max="6145" width="8.6640625" style="53" customWidth="1"/>
    <col min="6146" max="6146" width="6.109375" style="53" customWidth="1"/>
    <col min="6147" max="6150" width="11.5546875" style="53" customWidth="1"/>
    <col min="6151" max="6399" width="11.44140625" style="53"/>
    <col min="6400" max="6400" width="15" style="53" customWidth="1"/>
    <col min="6401" max="6401" width="8.6640625" style="53" customWidth="1"/>
    <col min="6402" max="6402" width="6.109375" style="53" customWidth="1"/>
    <col min="6403" max="6406" width="11.5546875" style="53" customWidth="1"/>
    <col min="6407" max="6655" width="11.44140625" style="53"/>
    <col min="6656" max="6656" width="15" style="53" customWidth="1"/>
    <col min="6657" max="6657" width="8.6640625" style="53" customWidth="1"/>
    <col min="6658" max="6658" width="6.109375" style="53" customWidth="1"/>
    <col min="6659" max="6662" width="11.5546875" style="53" customWidth="1"/>
    <col min="6663" max="6911" width="11.44140625" style="53"/>
    <col min="6912" max="6912" width="15" style="53" customWidth="1"/>
    <col min="6913" max="6913" width="8.6640625" style="53" customWidth="1"/>
    <col min="6914" max="6914" width="6.109375" style="53" customWidth="1"/>
    <col min="6915" max="6918" width="11.5546875" style="53" customWidth="1"/>
    <col min="6919" max="7167" width="11.44140625" style="53"/>
    <col min="7168" max="7168" width="15" style="53" customWidth="1"/>
    <col min="7169" max="7169" width="8.6640625" style="53" customWidth="1"/>
    <col min="7170" max="7170" width="6.109375" style="53" customWidth="1"/>
    <col min="7171" max="7174" width="11.5546875" style="53" customWidth="1"/>
    <col min="7175" max="7423" width="11.44140625" style="53"/>
    <col min="7424" max="7424" width="15" style="53" customWidth="1"/>
    <col min="7425" max="7425" width="8.6640625" style="53" customWidth="1"/>
    <col min="7426" max="7426" width="6.109375" style="53" customWidth="1"/>
    <col min="7427" max="7430" width="11.5546875" style="53" customWidth="1"/>
    <col min="7431" max="7679" width="11.44140625" style="53"/>
    <col min="7680" max="7680" width="15" style="53" customWidth="1"/>
    <col min="7681" max="7681" width="8.6640625" style="53" customWidth="1"/>
    <col min="7682" max="7682" width="6.109375" style="53" customWidth="1"/>
    <col min="7683" max="7686" width="11.5546875" style="53" customWidth="1"/>
    <col min="7687" max="7935" width="11.44140625" style="53"/>
    <col min="7936" max="7936" width="15" style="53" customWidth="1"/>
    <col min="7937" max="7937" width="8.6640625" style="53" customWidth="1"/>
    <col min="7938" max="7938" width="6.109375" style="53" customWidth="1"/>
    <col min="7939" max="7942" width="11.5546875" style="53" customWidth="1"/>
    <col min="7943" max="8191" width="11.44140625" style="53"/>
    <col min="8192" max="8192" width="15" style="53" customWidth="1"/>
    <col min="8193" max="8193" width="8.6640625" style="53" customWidth="1"/>
    <col min="8194" max="8194" width="6.109375" style="53" customWidth="1"/>
    <col min="8195" max="8198" width="11.5546875" style="53" customWidth="1"/>
    <col min="8199" max="8447" width="11.44140625" style="53"/>
    <col min="8448" max="8448" width="15" style="53" customWidth="1"/>
    <col min="8449" max="8449" width="8.6640625" style="53" customWidth="1"/>
    <col min="8450" max="8450" width="6.109375" style="53" customWidth="1"/>
    <col min="8451" max="8454" width="11.5546875" style="53" customWidth="1"/>
    <col min="8455" max="8703" width="11.44140625" style="53"/>
    <col min="8704" max="8704" width="15" style="53" customWidth="1"/>
    <col min="8705" max="8705" width="8.6640625" style="53" customWidth="1"/>
    <col min="8706" max="8706" width="6.109375" style="53" customWidth="1"/>
    <col min="8707" max="8710" width="11.5546875" style="53" customWidth="1"/>
    <col min="8711" max="8959" width="11.44140625" style="53"/>
    <col min="8960" max="8960" width="15" style="53" customWidth="1"/>
    <col min="8961" max="8961" width="8.6640625" style="53" customWidth="1"/>
    <col min="8962" max="8962" width="6.109375" style="53" customWidth="1"/>
    <col min="8963" max="8966" width="11.5546875" style="53" customWidth="1"/>
    <col min="8967" max="9215" width="11.44140625" style="53"/>
    <col min="9216" max="9216" width="15" style="53" customWidth="1"/>
    <col min="9217" max="9217" width="8.6640625" style="53" customWidth="1"/>
    <col min="9218" max="9218" width="6.109375" style="53" customWidth="1"/>
    <col min="9219" max="9222" width="11.5546875" style="53" customWidth="1"/>
    <col min="9223" max="9471" width="11.44140625" style="53"/>
    <col min="9472" max="9472" width="15" style="53" customWidth="1"/>
    <col min="9473" max="9473" width="8.6640625" style="53" customWidth="1"/>
    <col min="9474" max="9474" width="6.109375" style="53" customWidth="1"/>
    <col min="9475" max="9478" width="11.5546875" style="53" customWidth="1"/>
    <col min="9479" max="9727" width="11.44140625" style="53"/>
    <col min="9728" max="9728" width="15" style="53" customWidth="1"/>
    <col min="9729" max="9729" width="8.6640625" style="53" customWidth="1"/>
    <col min="9730" max="9730" width="6.109375" style="53" customWidth="1"/>
    <col min="9731" max="9734" width="11.5546875" style="53" customWidth="1"/>
    <col min="9735" max="9983" width="11.44140625" style="53"/>
    <col min="9984" max="9984" width="15" style="53" customWidth="1"/>
    <col min="9985" max="9985" width="8.6640625" style="53" customWidth="1"/>
    <col min="9986" max="9986" width="6.109375" style="53" customWidth="1"/>
    <col min="9987" max="9990" width="11.5546875" style="53" customWidth="1"/>
    <col min="9991" max="10239" width="11.44140625" style="53"/>
    <col min="10240" max="10240" width="15" style="53" customWidth="1"/>
    <col min="10241" max="10241" width="8.6640625" style="53" customWidth="1"/>
    <col min="10242" max="10242" width="6.109375" style="53" customWidth="1"/>
    <col min="10243" max="10246" width="11.5546875" style="53" customWidth="1"/>
    <col min="10247" max="10495" width="11.44140625" style="53"/>
    <col min="10496" max="10496" width="15" style="53" customWidth="1"/>
    <col min="10497" max="10497" width="8.6640625" style="53" customWidth="1"/>
    <col min="10498" max="10498" width="6.109375" style="53" customWidth="1"/>
    <col min="10499" max="10502" width="11.5546875" style="53" customWidth="1"/>
    <col min="10503" max="10751" width="11.44140625" style="53"/>
    <col min="10752" max="10752" width="15" style="53" customWidth="1"/>
    <col min="10753" max="10753" width="8.6640625" style="53" customWidth="1"/>
    <col min="10754" max="10754" width="6.109375" style="53" customWidth="1"/>
    <col min="10755" max="10758" width="11.5546875" style="53" customWidth="1"/>
    <col min="10759" max="11007" width="11.44140625" style="53"/>
    <col min="11008" max="11008" width="15" style="53" customWidth="1"/>
    <col min="11009" max="11009" width="8.6640625" style="53" customWidth="1"/>
    <col min="11010" max="11010" width="6.109375" style="53" customWidth="1"/>
    <col min="11011" max="11014" width="11.5546875" style="53" customWidth="1"/>
    <col min="11015" max="11263" width="11.44140625" style="53"/>
    <col min="11264" max="11264" width="15" style="53" customWidth="1"/>
    <col min="11265" max="11265" width="8.6640625" style="53" customWidth="1"/>
    <col min="11266" max="11266" width="6.109375" style="53" customWidth="1"/>
    <col min="11267" max="11270" width="11.5546875" style="53" customWidth="1"/>
    <col min="11271" max="11519" width="11.44140625" style="53"/>
    <col min="11520" max="11520" width="15" style="53" customWidth="1"/>
    <col min="11521" max="11521" width="8.6640625" style="53" customWidth="1"/>
    <col min="11522" max="11522" width="6.109375" style="53" customWidth="1"/>
    <col min="11523" max="11526" width="11.5546875" style="53" customWidth="1"/>
    <col min="11527" max="11775" width="11.44140625" style="53"/>
    <col min="11776" max="11776" width="15" style="53" customWidth="1"/>
    <col min="11777" max="11777" width="8.6640625" style="53" customWidth="1"/>
    <col min="11778" max="11778" width="6.109375" style="53" customWidth="1"/>
    <col min="11779" max="11782" width="11.5546875" style="53" customWidth="1"/>
    <col min="11783" max="12031" width="11.44140625" style="53"/>
    <col min="12032" max="12032" width="15" style="53" customWidth="1"/>
    <col min="12033" max="12033" width="8.6640625" style="53" customWidth="1"/>
    <col min="12034" max="12034" width="6.109375" style="53" customWidth="1"/>
    <col min="12035" max="12038" width="11.5546875" style="53" customWidth="1"/>
    <col min="12039" max="12287" width="11.44140625" style="53"/>
    <col min="12288" max="12288" width="15" style="53" customWidth="1"/>
    <col min="12289" max="12289" width="8.6640625" style="53" customWidth="1"/>
    <col min="12290" max="12290" width="6.109375" style="53" customWidth="1"/>
    <col min="12291" max="12294" width="11.5546875" style="53" customWidth="1"/>
    <col min="12295" max="12543" width="11.44140625" style="53"/>
    <col min="12544" max="12544" width="15" style="53" customWidth="1"/>
    <col min="12545" max="12545" width="8.6640625" style="53" customWidth="1"/>
    <col min="12546" max="12546" width="6.109375" style="53" customWidth="1"/>
    <col min="12547" max="12550" width="11.5546875" style="53" customWidth="1"/>
    <col min="12551" max="12799" width="11.44140625" style="53"/>
    <col min="12800" max="12800" width="15" style="53" customWidth="1"/>
    <col min="12801" max="12801" width="8.6640625" style="53" customWidth="1"/>
    <col min="12802" max="12802" width="6.109375" style="53" customWidth="1"/>
    <col min="12803" max="12806" width="11.5546875" style="53" customWidth="1"/>
    <col min="12807" max="13055" width="11.44140625" style="53"/>
    <col min="13056" max="13056" width="15" style="53" customWidth="1"/>
    <col min="13057" max="13057" width="8.6640625" style="53" customWidth="1"/>
    <col min="13058" max="13058" width="6.109375" style="53" customWidth="1"/>
    <col min="13059" max="13062" width="11.5546875" style="53" customWidth="1"/>
    <col min="13063" max="13311" width="11.44140625" style="53"/>
    <col min="13312" max="13312" width="15" style="53" customWidth="1"/>
    <col min="13313" max="13313" width="8.6640625" style="53" customWidth="1"/>
    <col min="13314" max="13314" width="6.109375" style="53" customWidth="1"/>
    <col min="13315" max="13318" width="11.5546875" style="53" customWidth="1"/>
    <col min="13319" max="13567" width="11.44140625" style="53"/>
    <col min="13568" max="13568" width="15" style="53" customWidth="1"/>
    <col min="13569" max="13569" width="8.6640625" style="53" customWidth="1"/>
    <col min="13570" max="13570" width="6.109375" style="53" customWidth="1"/>
    <col min="13571" max="13574" width="11.5546875" style="53" customWidth="1"/>
    <col min="13575" max="13823" width="11.44140625" style="53"/>
    <col min="13824" max="13824" width="15" style="53" customWidth="1"/>
    <col min="13825" max="13825" width="8.6640625" style="53" customWidth="1"/>
    <col min="13826" max="13826" width="6.109375" style="53" customWidth="1"/>
    <col min="13827" max="13830" width="11.5546875" style="53" customWidth="1"/>
    <col min="13831" max="14079" width="11.44140625" style="53"/>
    <col min="14080" max="14080" width="15" style="53" customWidth="1"/>
    <col min="14081" max="14081" width="8.6640625" style="53" customWidth="1"/>
    <col min="14082" max="14082" width="6.109375" style="53" customWidth="1"/>
    <col min="14083" max="14086" width="11.5546875" style="53" customWidth="1"/>
    <col min="14087" max="14335" width="11.44140625" style="53"/>
    <col min="14336" max="14336" width="15" style="53" customWidth="1"/>
    <col min="14337" max="14337" width="8.6640625" style="53" customWidth="1"/>
    <col min="14338" max="14338" width="6.109375" style="53" customWidth="1"/>
    <col min="14339" max="14342" width="11.5546875" style="53" customWidth="1"/>
    <col min="14343" max="14591" width="11.44140625" style="53"/>
    <col min="14592" max="14592" width="15" style="53" customWidth="1"/>
    <col min="14593" max="14593" width="8.6640625" style="53" customWidth="1"/>
    <col min="14594" max="14594" width="6.109375" style="53" customWidth="1"/>
    <col min="14595" max="14598" width="11.5546875" style="53" customWidth="1"/>
    <col min="14599" max="14847" width="11.44140625" style="53"/>
    <col min="14848" max="14848" width="15" style="53" customWidth="1"/>
    <col min="14849" max="14849" width="8.6640625" style="53" customWidth="1"/>
    <col min="14850" max="14850" width="6.109375" style="53" customWidth="1"/>
    <col min="14851" max="14854" width="11.5546875" style="53" customWidth="1"/>
    <col min="14855" max="15103" width="11.44140625" style="53"/>
    <col min="15104" max="15104" width="15" style="53" customWidth="1"/>
    <col min="15105" max="15105" width="8.6640625" style="53" customWidth="1"/>
    <col min="15106" max="15106" width="6.109375" style="53" customWidth="1"/>
    <col min="15107" max="15110" width="11.5546875" style="53" customWidth="1"/>
    <col min="15111" max="15359" width="11.44140625" style="53"/>
    <col min="15360" max="15360" width="15" style="53" customWidth="1"/>
    <col min="15361" max="15361" width="8.6640625" style="53" customWidth="1"/>
    <col min="15362" max="15362" width="6.109375" style="53" customWidth="1"/>
    <col min="15363" max="15366" width="11.5546875" style="53" customWidth="1"/>
    <col min="15367" max="15615" width="11.44140625" style="53"/>
    <col min="15616" max="15616" width="15" style="53" customWidth="1"/>
    <col min="15617" max="15617" width="8.6640625" style="53" customWidth="1"/>
    <col min="15618" max="15618" width="6.109375" style="53" customWidth="1"/>
    <col min="15619" max="15622" width="11.5546875" style="53" customWidth="1"/>
    <col min="15623" max="15871" width="11.44140625" style="53"/>
    <col min="15872" max="15872" width="15" style="53" customWidth="1"/>
    <col min="15873" max="15873" width="8.6640625" style="53" customWidth="1"/>
    <col min="15874" max="15874" width="6.109375" style="53" customWidth="1"/>
    <col min="15875" max="15878" width="11.5546875" style="53" customWidth="1"/>
    <col min="15879" max="16127" width="11.44140625" style="53"/>
    <col min="16128" max="16128" width="15" style="53" customWidth="1"/>
    <col min="16129" max="16129" width="8.6640625" style="53" customWidth="1"/>
    <col min="16130" max="16130" width="6.109375" style="53" customWidth="1"/>
    <col min="16131" max="16134" width="11.5546875" style="53" customWidth="1"/>
    <col min="16135" max="16384" width="11.44140625" style="53"/>
  </cols>
  <sheetData>
    <row r="1" spans="1:10" ht="14.4" x14ac:dyDescent="0.3">
      <c r="A1" s="130" t="s">
        <v>51</v>
      </c>
      <c r="C1" s="52"/>
      <c r="D1" s="53"/>
      <c r="E1" s="53"/>
      <c r="F1" s="53"/>
      <c r="G1" s="54"/>
    </row>
    <row r="2" spans="1:10" ht="13.8" x14ac:dyDescent="0.3">
      <c r="A2" s="155" t="s">
        <v>53</v>
      </c>
      <c r="C2" s="55"/>
      <c r="D2" s="53"/>
      <c r="E2" s="53"/>
      <c r="F2" s="53"/>
      <c r="G2" s="54"/>
    </row>
    <row r="3" spans="1:10" ht="15" thickBot="1" x14ac:dyDescent="0.35">
      <c r="A3" s="56"/>
      <c r="B3" s="57"/>
      <c r="C3" s="57"/>
      <c r="D3" s="58"/>
      <c r="E3" s="58"/>
      <c r="F3" s="58"/>
      <c r="G3" s="9"/>
      <c r="H3" s="131"/>
      <c r="I3" s="59"/>
      <c r="J3" s="59"/>
    </row>
    <row r="4" spans="1:10" ht="16.2" customHeight="1" x14ac:dyDescent="0.25">
      <c r="A4" s="60"/>
      <c r="D4" s="174">
        <v>2013</v>
      </c>
      <c r="E4" s="174"/>
      <c r="F4" s="129"/>
      <c r="G4" s="175">
        <v>2014</v>
      </c>
      <c r="H4" s="175"/>
      <c r="I4" s="59"/>
      <c r="J4" s="59"/>
    </row>
    <row r="5" spans="1:10" ht="16.2" customHeight="1" x14ac:dyDescent="0.25">
      <c r="A5" s="62"/>
      <c r="B5" s="63"/>
      <c r="C5" s="63"/>
      <c r="D5" s="127" t="s">
        <v>56</v>
      </c>
      <c r="E5" s="133" t="s">
        <v>6</v>
      </c>
      <c r="F5" s="134"/>
      <c r="G5" s="127" t="s">
        <v>56</v>
      </c>
      <c r="H5" s="133" t="s">
        <v>6</v>
      </c>
    </row>
    <row r="6" spans="1:10" ht="11.4" customHeight="1" x14ac:dyDescent="0.25">
      <c r="A6" s="50"/>
      <c r="B6" s="65"/>
      <c r="C6" s="65"/>
      <c r="D6" s="132" t="s">
        <v>57</v>
      </c>
      <c r="E6" s="74"/>
      <c r="F6" s="99"/>
      <c r="G6" s="132" t="s">
        <v>57</v>
      </c>
      <c r="H6" s="74"/>
    </row>
    <row r="7" spans="1:10" s="67" customFormat="1" ht="7.8" customHeight="1" x14ac:dyDescent="0.3">
      <c r="A7" s="62"/>
      <c r="B7" s="64"/>
      <c r="C7" s="64"/>
      <c r="D7" s="64"/>
      <c r="E7" s="63"/>
      <c r="F7" s="63"/>
      <c r="G7" s="128"/>
      <c r="H7" s="126"/>
      <c r="J7" s="66"/>
    </row>
    <row r="8" spans="1:10" s="67" customFormat="1" ht="13.8" x14ac:dyDescent="0.3">
      <c r="A8" s="78" t="s">
        <v>43</v>
      </c>
      <c r="B8" s="82"/>
      <c r="C8" s="82"/>
      <c r="D8" s="82"/>
      <c r="E8" s="79"/>
      <c r="F8" s="79"/>
      <c r="G8" s="129"/>
      <c r="H8" s="126"/>
      <c r="J8" s="66"/>
    </row>
    <row r="9" spans="1:10" s="67" customFormat="1" ht="13.8" x14ac:dyDescent="0.3">
      <c r="A9" s="81" t="s">
        <v>44</v>
      </c>
      <c r="B9" s="82"/>
      <c r="C9" s="82"/>
      <c r="D9" s="137">
        <v>756.8</v>
      </c>
      <c r="E9" s="138">
        <v>20.7</v>
      </c>
      <c r="F9" s="138"/>
      <c r="G9" s="139">
        <v>730.4</v>
      </c>
      <c r="H9" s="139">
        <v>20.2</v>
      </c>
      <c r="J9" s="66"/>
    </row>
    <row r="10" spans="1:10" s="67" customFormat="1" ht="13.8" x14ac:dyDescent="0.3">
      <c r="A10" s="81" t="s">
        <v>7</v>
      </c>
      <c r="B10" s="82"/>
      <c r="C10" s="82"/>
      <c r="D10" s="137">
        <v>706.3</v>
      </c>
      <c r="E10" s="138">
        <v>18.8</v>
      </c>
      <c r="F10" s="138"/>
      <c r="G10" s="139">
        <v>808</v>
      </c>
      <c r="H10" s="139">
        <v>21.6</v>
      </c>
      <c r="J10" s="66"/>
    </row>
    <row r="11" spans="1:10" s="67" customFormat="1" ht="8.4" customHeight="1" x14ac:dyDescent="0.3">
      <c r="A11" s="62"/>
      <c r="B11" s="64"/>
      <c r="C11" s="64"/>
      <c r="D11" s="140"/>
      <c r="E11" s="141"/>
      <c r="F11" s="141"/>
      <c r="G11" s="142"/>
      <c r="H11" s="139"/>
      <c r="J11" s="66"/>
    </row>
    <row r="12" spans="1:10" ht="12" x14ac:dyDescent="0.25">
      <c r="A12" s="78" t="s">
        <v>24</v>
      </c>
      <c r="B12" s="79"/>
      <c r="C12" s="79"/>
      <c r="D12" s="143"/>
      <c r="E12" s="138"/>
      <c r="F12" s="138"/>
      <c r="G12" s="144"/>
      <c r="H12" s="139"/>
    </row>
    <row r="13" spans="1:10" s="67" customFormat="1" ht="13.8" x14ac:dyDescent="0.3">
      <c r="A13" s="80" t="s">
        <v>25</v>
      </c>
      <c r="B13" s="81"/>
      <c r="C13" s="82"/>
      <c r="D13" s="145">
        <v>522.20000000000005</v>
      </c>
      <c r="E13" s="146">
        <v>14.5</v>
      </c>
      <c r="F13" s="146"/>
      <c r="G13" s="147">
        <v>507.6</v>
      </c>
      <c r="H13" s="139">
        <v>14.3</v>
      </c>
      <c r="J13" s="170"/>
    </row>
    <row r="14" spans="1:10" s="67" customFormat="1" ht="13.8" x14ac:dyDescent="0.3">
      <c r="A14" s="80" t="s">
        <v>26</v>
      </c>
      <c r="B14" s="81"/>
      <c r="C14" s="82"/>
      <c r="D14" s="145">
        <v>150.1</v>
      </c>
      <c r="E14" s="146">
        <v>21.6</v>
      </c>
      <c r="F14" s="146"/>
      <c r="G14" s="147">
        <v>171.7</v>
      </c>
      <c r="H14" s="139">
        <v>23.4</v>
      </c>
      <c r="J14" s="66"/>
    </row>
    <row r="15" spans="1:10" s="67" customFormat="1" ht="13.8" x14ac:dyDescent="0.3">
      <c r="A15" s="80" t="s">
        <v>27</v>
      </c>
      <c r="B15" s="81"/>
      <c r="C15" s="82"/>
      <c r="D15" s="145">
        <v>253.3</v>
      </c>
      <c r="E15" s="146">
        <v>14.1</v>
      </c>
      <c r="F15" s="146"/>
      <c r="G15" s="147">
        <v>255</v>
      </c>
      <c r="H15" s="139">
        <v>14.7</v>
      </c>
      <c r="J15" s="66"/>
    </row>
    <row r="16" spans="1:10" s="67" customFormat="1" ht="13.8" x14ac:dyDescent="0.3">
      <c r="A16" s="80" t="s">
        <v>28</v>
      </c>
      <c r="B16" s="81"/>
      <c r="C16" s="82"/>
      <c r="D16" s="137">
        <v>118.8</v>
      </c>
      <c r="E16" s="146">
        <v>10.8</v>
      </c>
      <c r="F16" s="146"/>
      <c r="G16" s="139">
        <v>80.900000000000006</v>
      </c>
      <c r="H16" s="139">
        <v>7.5</v>
      </c>
      <c r="J16" s="66"/>
    </row>
    <row r="17" spans="1:10" s="67" customFormat="1" ht="13.8" x14ac:dyDescent="0.3">
      <c r="A17" s="80" t="s">
        <v>29</v>
      </c>
      <c r="B17" s="81"/>
      <c r="C17" s="82"/>
      <c r="D17" s="145">
        <v>940.9</v>
      </c>
      <c r="E17" s="146">
        <v>24.8</v>
      </c>
      <c r="F17" s="146"/>
      <c r="G17" s="147">
        <v>1030.8</v>
      </c>
      <c r="H17" s="139">
        <v>27</v>
      </c>
      <c r="J17" s="66"/>
    </row>
    <row r="18" spans="1:10" s="67" customFormat="1" ht="13.8" x14ac:dyDescent="0.3">
      <c r="A18" s="80" t="s">
        <v>30</v>
      </c>
      <c r="B18" s="81"/>
      <c r="C18" s="82"/>
      <c r="D18" s="145">
        <v>75.400000000000006</v>
      </c>
      <c r="E18" s="146">
        <v>43.3</v>
      </c>
      <c r="F18" s="146"/>
      <c r="G18" s="147">
        <v>101.9</v>
      </c>
      <c r="H18" s="139">
        <v>42.8</v>
      </c>
      <c r="J18" s="170"/>
    </row>
    <row r="19" spans="1:10" s="67" customFormat="1" ht="13.8" x14ac:dyDescent="0.3">
      <c r="A19" s="80" t="s">
        <v>31</v>
      </c>
      <c r="B19" s="81"/>
      <c r="C19" s="82"/>
      <c r="D19" s="145">
        <v>705.4</v>
      </c>
      <c r="E19" s="146">
        <v>24.1</v>
      </c>
      <c r="F19" s="146"/>
      <c r="G19" s="147">
        <v>699.5</v>
      </c>
      <c r="H19" s="139">
        <v>25.6</v>
      </c>
      <c r="J19" s="66"/>
    </row>
    <row r="20" spans="1:10" s="67" customFormat="1" ht="13.8" x14ac:dyDescent="0.3">
      <c r="A20" s="80" t="s">
        <v>32</v>
      </c>
      <c r="B20" s="81"/>
      <c r="C20" s="82"/>
      <c r="D20" s="145">
        <v>160</v>
      </c>
      <c r="E20" s="146">
        <v>22.8</v>
      </c>
      <c r="F20" s="146"/>
      <c r="G20" s="147">
        <v>229.4</v>
      </c>
      <c r="H20" s="139">
        <v>27</v>
      </c>
      <c r="J20" s="66"/>
    </row>
    <row r="21" spans="1:10" ht="7.2" customHeight="1" x14ac:dyDescent="0.25">
      <c r="A21" s="83"/>
      <c r="B21" s="82"/>
      <c r="C21" s="82"/>
      <c r="D21" s="148"/>
      <c r="E21" s="149"/>
      <c r="F21" s="149"/>
      <c r="G21" s="148"/>
      <c r="H21" s="139"/>
    </row>
    <row r="22" spans="1:10" ht="12.6" thickBot="1" x14ac:dyDescent="0.3">
      <c r="A22" s="31" t="s">
        <v>8</v>
      </c>
      <c r="B22" s="84"/>
      <c r="C22" s="84"/>
      <c r="D22" s="150">
        <v>1463.1</v>
      </c>
      <c r="E22" s="151">
        <v>19.8</v>
      </c>
      <c r="F22" s="151"/>
      <c r="G22" s="150">
        <v>1538.4</v>
      </c>
      <c r="H22" s="152">
        <v>20.9</v>
      </c>
    </row>
    <row r="23" spans="1:10" x14ac:dyDescent="0.2">
      <c r="A23" s="75" t="s">
        <v>14</v>
      </c>
      <c r="B23" s="10"/>
      <c r="C23" s="10"/>
      <c r="D23" s="85"/>
      <c r="E23" s="86"/>
      <c r="F23" s="86"/>
    </row>
    <row r="24" spans="1:10" ht="5.25" customHeight="1" x14ac:dyDescent="0.2">
      <c r="A24" s="172" t="s">
        <v>47</v>
      </c>
      <c r="B24" s="172"/>
      <c r="C24" s="172"/>
      <c r="D24" s="172"/>
      <c r="E24" s="172"/>
      <c r="F24" s="172"/>
      <c r="G24" s="173"/>
    </row>
    <row r="25" spans="1:10" x14ac:dyDescent="0.2">
      <c r="A25" s="173"/>
      <c r="B25" s="173"/>
      <c r="C25" s="173"/>
      <c r="D25" s="173"/>
      <c r="E25" s="173"/>
      <c r="F25" s="173"/>
      <c r="G25" s="173"/>
    </row>
    <row r="26" spans="1:10" x14ac:dyDescent="0.2">
      <c r="A26" s="173"/>
      <c r="B26" s="173"/>
      <c r="C26" s="173"/>
      <c r="D26" s="173"/>
      <c r="E26" s="173"/>
      <c r="F26" s="173"/>
      <c r="G26" s="173"/>
    </row>
  </sheetData>
  <mergeCells count="3">
    <mergeCell ref="A24:G26"/>
    <mergeCell ref="D4:E4"/>
    <mergeCell ref="G4:H4"/>
  </mergeCells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showGridLines="0" workbookViewId="0"/>
  </sheetViews>
  <sheetFormatPr defaultRowHeight="14.4" x14ac:dyDescent="0.3"/>
  <cols>
    <col min="1" max="1" width="39.6640625" customWidth="1"/>
  </cols>
  <sheetData>
    <row r="1" spans="1:3" x14ac:dyDescent="0.3">
      <c r="A1" s="156" t="s">
        <v>74</v>
      </c>
      <c r="B1" s="6"/>
      <c r="C1" s="6"/>
    </row>
    <row r="2" spans="1:3" x14ac:dyDescent="0.3">
      <c r="A2" s="156" t="s">
        <v>53</v>
      </c>
      <c r="B2" s="6"/>
      <c r="C2" s="6"/>
    </row>
    <row r="3" spans="1:3" ht="15" thickBot="1" x14ac:dyDescent="0.35">
      <c r="A3" s="163"/>
      <c r="B3" s="26"/>
      <c r="C3" s="26"/>
    </row>
    <row r="4" spans="1:3" x14ac:dyDescent="0.3">
      <c r="A4" s="164"/>
      <c r="B4" s="167">
        <v>2013</v>
      </c>
      <c r="C4" s="167">
        <v>2014</v>
      </c>
    </row>
    <row r="5" spans="1:3" x14ac:dyDescent="0.3">
      <c r="A5" s="27" t="s">
        <v>61</v>
      </c>
      <c r="B5" s="165">
        <v>2944</v>
      </c>
      <c r="C5" s="166">
        <v>2955</v>
      </c>
    </row>
    <row r="6" spans="1:3" x14ac:dyDescent="0.3">
      <c r="A6" s="27" t="s">
        <v>62</v>
      </c>
      <c r="B6" s="165">
        <v>1943</v>
      </c>
      <c r="C6" s="166">
        <v>1986.2</v>
      </c>
    </row>
    <row r="7" spans="1:3" x14ac:dyDescent="0.3">
      <c r="A7" s="27" t="s">
        <v>63</v>
      </c>
      <c r="B7" s="165">
        <v>65.900000000000006</v>
      </c>
      <c r="C7" s="166">
        <v>67.2</v>
      </c>
    </row>
    <row r="8" spans="1:3" x14ac:dyDescent="0.3">
      <c r="A8" s="27" t="s">
        <v>67</v>
      </c>
      <c r="B8" s="165">
        <v>1051</v>
      </c>
      <c r="C8" s="166">
        <v>1073.0999999999999</v>
      </c>
    </row>
    <row r="9" spans="1:3" ht="4.2" customHeight="1" thickBot="1" x14ac:dyDescent="0.35">
      <c r="A9" s="163"/>
      <c r="B9" s="26"/>
      <c r="C9" s="26"/>
    </row>
    <row r="10" spans="1:3" x14ac:dyDescent="0.3">
      <c r="A10" s="2" t="s">
        <v>14</v>
      </c>
      <c r="B10" s="6"/>
      <c r="C10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workbookViewId="0"/>
  </sheetViews>
  <sheetFormatPr defaultRowHeight="14.4" x14ac:dyDescent="0.3"/>
  <cols>
    <col min="1" max="1" width="39" customWidth="1"/>
    <col min="2" max="2" width="6.77734375" customWidth="1"/>
    <col min="3" max="3" width="8.21875" customWidth="1"/>
    <col min="5" max="5" width="4.33203125" customWidth="1"/>
  </cols>
  <sheetData>
    <row r="1" spans="1:5" x14ac:dyDescent="0.3">
      <c r="A1" s="156" t="s">
        <v>64</v>
      </c>
      <c r="B1" s="69"/>
    </row>
    <row r="2" spans="1:5" x14ac:dyDescent="0.3">
      <c r="A2" s="157" t="s">
        <v>53</v>
      </c>
      <c r="B2" s="69"/>
    </row>
    <row r="3" spans="1:5" ht="11.25" customHeight="1" thickBot="1" x14ac:dyDescent="0.35">
      <c r="A3" s="26"/>
      <c r="B3" s="70"/>
      <c r="C3" s="101"/>
    </row>
    <row r="4" spans="1:5" ht="1.2" customHeight="1" x14ac:dyDescent="0.3">
      <c r="A4" s="71"/>
      <c r="B4" s="72"/>
    </row>
    <row r="5" spans="1:5" x14ac:dyDescent="0.3">
      <c r="A5" s="73"/>
      <c r="B5" s="74">
        <v>2013</v>
      </c>
      <c r="C5" s="169">
        <v>2014</v>
      </c>
    </row>
    <row r="6" spans="1:5" ht="3" customHeight="1" x14ac:dyDescent="0.3">
      <c r="A6" s="176"/>
      <c r="B6" s="177"/>
      <c r="C6" s="136"/>
    </row>
    <row r="7" spans="1:5" ht="20.25" customHeight="1" x14ac:dyDescent="0.3">
      <c r="A7" s="27" t="s">
        <v>37</v>
      </c>
      <c r="B7" s="28">
        <v>44.1</v>
      </c>
      <c r="C7" s="168">
        <v>46.4</v>
      </c>
    </row>
    <row r="8" spans="1:5" ht="20.25" customHeight="1" x14ac:dyDescent="0.3">
      <c r="A8" s="27" t="s">
        <v>38</v>
      </c>
      <c r="B8" s="28">
        <v>29.1</v>
      </c>
      <c r="C8" s="168">
        <v>29.4</v>
      </c>
    </row>
    <row r="9" spans="1:5" ht="20.25" customHeight="1" x14ac:dyDescent="0.3">
      <c r="A9" s="27" t="s">
        <v>50</v>
      </c>
      <c r="B9" s="158">
        <v>19.8</v>
      </c>
      <c r="C9" s="168">
        <v>20.9</v>
      </c>
    </row>
    <row r="10" spans="1:5" ht="3.6" customHeight="1" thickBot="1" x14ac:dyDescent="0.35">
      <c r="A10" s="70"/>
      <c r="B10" s="70"/>
    </row>
    <row r="11" spans="1:5" x14ac:dyDescent="0.3">
      <c r="A11" s="75" t="s">
        <v>14</v>
      </c>
      <c r="B11" s="69"/>
      <c r="C11" s="135"/>
    </row>
    <row r="14" spans="1:5" x14ac:dyDescent="0.3">
      <c r="E14" t="s">
        <v>36</v>
      </c>
    </row>
  </sheetData>
  <mergeCells count="1">
    <mergeCell ref="A6:B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workbookViewId="0"/>
  </sheetViews>
  <sheetFormatPr defaultRowHeight="14.4" x14ac:dyDescent="0.3"/>
  <cols>
    <col min="1" max="1" width="30" customWidth="1"/>
    <col min="2" max="2" width="21" customWidth="1"/>
  </cols>
  <sheetData>
    <row r="1" spans="1:6" x14ac:dyDescent="0.3">
      <c r="A1" s="159" t="s">
        <v>66</v>
      </c>
      <c r="B1" s="28"/>
      <c r="C1" s="28"/>
      <c r="D1" s="28"/>
      <c r="E1" s="28"/>
      <c r="F1" s="28"/>
    </row>
    <row r="2" spans="1:6" x14ac:dyDescent="0.3">
      <c r="A2" s="159" t="s">
        <v>58</v>
      </c>
      <c r="B2" s="28"/>
      <c r="C2" s="28"/>
      <c r="D2" s="28"/>
      <c r="E2" s="28"/>
      <c r="F2" s="28"/>
    </row>
    <row r="3" spans="1:6" ht="6" customHeight="1" x14ac:dyDescent="0.3">
      <c r="A3" s="36"/>
      <c r="B3" s="28"/>
      <c r="C3" s="28"/>
      <c r="D3" s="28"/>
      <c r="E3" s="28"/>
      <c r="F3" s="28"/>
    </row>
    <row r="4" spans="1:6" ht="15" thickBot="1" x14ac:dyDescent="0.35">
      <c r="A4" s="37"/>
      <c r="B4" s="154" t="s">
        <v>23</v>
      </c>
      <c r="C4" s="28"/>
      <c r="D4" s="28"/>
      <c r="E4" s="28"/>
      <c r="F4" s="28"/>
    </row>
    <row r="5" spans="1:6" ht="3" customHeight="1" x14ac:dyDescent="0.3">
      <c r="A5" s="35" t="s">
        <v>17</v>
      </c>
      <c r="B5" s="36"/>
      <c r="C5" s="28"/>
      <c r="D5" s="28"/>
      <c r="E5" s="28"/>
      <c r="F5" s="28"/>
    </row>
    <row r="6" spans="1:6" x14ac:dyDescent="0.3">
      <c r="A6" s="28" t="s">
        <v>18</v>
      </c>
      <c r="B6" s="91">
        <v>9767.4</v>
      </c>
      <c r="D6" s="28"/>
      <c r="E6" s="28"/>
      <c r="F6" s="28"/>
    </row>
    <row r="7" spans="1:6" x14ac:dyDescent="0.3">
      <c r="A7" s="28" t="s">
        <v>19</v>
      </c>
      <c r="B7" s="91">
        <v>15627.8</v>
      </c>
      <c r="D7" s="28"/>
      <c r="E7" s="28"/>
      <c r="F7" s="28"/>
    </row>
    <row r="8" spans="1:6" x14ac:dyDescent="0.3">
      <c r="A8" s="28" t="s">
        <v>20</v>
      </c>
      <c r="B8" s="91">
        <v>14651.1</v>
      </c>
      <c r="D8" s="28"/>
      <c r="E8" s="28"/>
      <c r="F8" s="28"/>
    </row>
    <row r="9" spans="1:6" x14ac:dyDescent="0.3">
      <c r="A9" s="28" t="s">
        <v>21</v>
      </c>
      <c r="B9" s="91">
        <v>20511.5</v>
      </c>
      <c r="D9" s="28"/>
      <c r="E9" s="28"/>
      <c r="F9" s="28"/>
    </row>
    <row r="10" spans="1:6" x14ac:dyDescent="0.3">
      <c r="A10" s="28" t="s">
        <v>22</v>
      </c>
      <c r="B10" s="91">
        <v>23441.8</v>
      </c>
      <c r="D10" s="28"/>
      <c r="E10" s="28"/>
      <c r="F10" s="28"/>
    </row>
    <row r="11" spans="1:6" ht="1.2" customHeight="1" thickBot="1" x14ac:dyDescent="0.35">
      <c r="A11" s="37"/>
      <c r="B11" s="38"/>
      <c r="C11" s="28"/>
      <c r="D11" s="28"/>
      <c r="E11" s="28"/>
      <c r="F11" s="28"/>
    </row>
    <row r="12" spans="1:6" x14ac:dyDescent="0.3">
      <c r="A12" s="92" t="s">
        <v>14</v>
      </c>
      <c r="B12" s="28"/>
      <c r="C12" s="28"/>
      <c r="D12" s="28"/>
      <c r="E12" s="28"/>
      <c r="F12" s="28"/>
    </row>
    <row r="13" spans="1:6" x14ac:dyDescent="0.3">
      <c r="A13" s="35"/>
      <c r="B13" s="28"/>
      <c r="C13" s="28"/>
      <c r="D13" s="28"/>
      <c r="E13" s="28"/>
      <c r="F13" s="28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showGridLines="0" workbookViewId="0"/>
  </sheetViews>
  <sheetFormatPr defaultColWidth="9.109375" defaultRowHeight="13.8" x14ac:dyDescent="0.25"/>
  <cols>
    <col min="1" max="1" width="10.33203125" style="6" customWidth="1"/>
    <col min="2" max="2" width="9.21875" style="6" customWidth="1"/>
    <col min="3" max="3" width="10.5546875" style="6" customWidth="1"/>
    <col min="4" max="4" width="10.77734375" style="6" customWidth="1"/>
    <col min="5" max="5" width="1.6640625" style="6" customWidth="1"/>
    <col min="6" max="7" width="9.21875" style="6" customWidth="1"/>
    <col min="8" max="8" width="9.33203125" style="6" customWidth="1"/>
    <col min="9" max="16384" width="9.109375" style="6"/>
  </cols>
  <sheetData>
    <row r="1" spans="1:12" x14ac:dyDescent="0.25">
      <c r="A1" s="160" t="s">
        <v>65</v>
      </c>
      <c r="B1" s="5"/>
      <c r="C1" s="5"/>
      <c r="D1" s="5"/>
    </row>
    <row r="2" spans="1:12" x14ac:dyDescent="0.25">
      <c r="A2" s="160" t="s">
        <v>54</v>
      </c>
      <c r="B2" s="5"/>
      <c r="C2" s="5"/>
      <c r="D2" s="5"/>
    </row>
    <row r="3" spans="1:12" ht="14.4" thickBot="1" x14ac:dyDescent="0.3">
      <c r="A3" s="1"/>
      <c r="B3" s="7"/>
      <c r="C3" s="8"/>
      <c r="D3" s="9"/>
      <c r="E3" s="29"/>
      <c r="F3" s="26"/>
      <c r="G3" s="26"/>
      <c r="H3" s="9"/>
    </row>
    <row r="4" spans="1:12" ht="6.75" customHeight="1" x14ac:dyDescent="0.3">
      <c r="A4" s="2"/>
      <c r="B4" s="180"/>
      <c r="C4" s="181"/>
      <c r="D4" s="181"/>
      <c r="E4" s="181"/>
      <c r="F4" s="181"/>
      <c r="G4" s="181"/>
      <c r="H4" s="181"/>
    </row>
    <row r="5" spans="1:12" x14ac:dyDescent="0.25">
      <c r="A5" s="2"/>
      <c r="B5" s="178" t="s">
        <v>16</v>
      </c>
      <c r="C5" s="179"/>
      <c r="D5" s="179"/>
      <c r="E5" s="79"/>
      <c r="F5" s="178" t="s">
        <v>48</v>
      </c>
      <c r="G5" s="179"/>
      <c r="H5" s="179"/>
    </row>
    <row r="6" spans="1:12" x14ac:dyDescent="0.25">
      <c r="A6" s="2"/>
      <c r="B6" s="12" t="s">
        <v>0</v>
      </c>
      <c r="C6" s="13" t="s">
        <v>0</v>
      </c>
      <c r="D6" s="13" t="s">
        <v>1</v>
      </c>
      <c r="E6" s="10"/>
      <c r="F6" s="12" t="s">
        <v>0</v>
      </c>
      <c r="G6" s="13" t="s">
        <v>0</v>
      </c>
      <c r="H6" s="13" t="s">
        <v>1</v>
      </c>
    </row>
    <row r="7" spans="1:12" x14ac:dyDescent="0.25">
      <c r="A7" s="3"/>
      <c r="B7" s="14" t="s">
        <v>2</v>
      </c>
      <c r="C7" s="14" t="s">
        <v>3</v>
      </c>
      <c r="D7" s="14" t="s">
        <v>4</v>
      </c>
      <c r="E7" s="10"/>
      <c r="F7" s="14" t="s">
        <v>2</v>
      </c>
      <c r="G7" s="14" t="s">
        <v>3</v>
      </c>
      <c r="H7" s="14" t="s">
        <v>4</v>
      </c>
    </row>
    <row r="8" spans="1:12" ht="19.5" customHeight="1" x14ac:dyDescent="0.25">
      <c r="A8" s="27">
        <v>2013</v>
      </c>
      <c r="B8" s="30">
        <v>30423</v>
      </c>
      <c r="C8" s="30">
        <v>12111</v>
      </c>
      <c r="D8" s="30">
        <v>17883</v>
      </c>
      <c r="E8" s="121"/>
      <c r="F8" s="122"/>
      <c r="G8" s="122"/>
      <c r="H8" s="122"/>
      <c r="J8" s="89"/>
      <c r="K8" s="89"/>
      <c r="L8" s="89"/>
    </row>
    <row r="9" spans="1:12" ht="19.5" customHeight="1" thickBot="1" x14ac:dyDescent="0.3">
      <c r="A9" s="31">
        <v>2014</v>
      </c>
      <c r="B9" s="32">
        <v>30407</v>
      </c>
      <c r="C9" s="32">
        <v>12204.7</v>
      </c>
      <c r="D9" s="32">
        <v>18104</v>
      </c>
      <c r="E9" s="33"/>
      <c r="F9" s="34">
        <f>(B9-B8)/B8*100</f>
        <v>-5.2591789106925677E-2</v>
      </c>
      <c r="G9" s="34">
        <f t="shared" ref="G9:H9" si="0">(C9-C8)/C8*100</f>
        <v>0.7736768227231503</v>
      </c>
      <c r="H9" s="34">
        <f t="shared" si="0"/>
        <v>1.2358105463289157</v>
      </c>
      <c r="J9" s="89"/>
      <c r="K9" s="89"/>
      <c r="L9" s="89"/>
    </row>
    <row r="10" spans="1:12" x14ac:dyDescent="0.25">
      <c r="A10" s="2" t="s">
        <v>14</v>
      </c>
      <c r="B10" s="11"/>
      <c r="C10" s="11"/>
      <c r="D10" s="11"/>
    </row>
    <row r="11" spans="1:12" x14ac:dyDescent="0.25">
      <c r="A11" s="2" t="s">
        <v>72</v>
      </c>
    </row>
  </sheetData>
  <mergeCells count="3">
    <mergeCell ref="B5:D5"/>
    <mergeCell ref="F5:H5"/>
    <mergeCell ref="B4:H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showGridLines="0" zoomScaleNormal="100" workbookViewId="0"/>
  </sheetViews>
  <sheetFormatPr defaultRowHeight="14.4" x14ac:dyDescent="0.3"/>
  <cols>
    <col min="1" max="1" width="6.88671875" customWidth="1"/>
    <col min="2" max="2" width="14.77734375" customWidth="1"/>
    <col min="3" max="4" width="16.109375" customWidth="1"/>
    <col min="5" max="5" width="27.5546875" customWidth="1"/>
    <col min="6" max="6" width="4.88671875" customWidth="1"/>
    <col min="257" max="257" width="13.44140625" customWidth="1"/>
    <col min="258" max="260" width="21.88671875" customWidth="1"/>
    <col min="261" max="261" width="20" customWidth="1"/>
    <col min="513" max="513" width="13.44140625" customWidth="1"/>
    <col min="514" max="516" width="21.88671875" customWidth="1"/>
    <col min="517" max="517" width="20" customWidth="1"/>
    <col min="769" max="769" width="13.44140625" customWidth="1"/>
    <col min="770" max="772" width="21.88671875" customWidth="1"/>
    <col min="773" max="773" width="20" customWidth="1"/>
    <col min="1025" max="1025" width="13.44140625" customWidth="1"/>
    <col min="1026" max="1028" width="21.88671875" customWidth="1"/>
    <col min="1029" max="1029" width="20" customWidth="1"/>
    <col min="1281" max="1281" width="13.44140625" customWidth="1"/>
    <col min="1282" max="1284" width="21.88671875" customWidth="1"/>
    <col min="1285" max="1285" width="20" customWidth="1"/>
    <col min="1537" max="1537" width="13.44140625" customWidth="1"/>
    <col min="1538" max="1540" width="21.88671875" customWidth="1"/>
    <col min="1541" max="1541" width="20" customWidth="1"/>
    <col min="1793" max="1793" width="13.44140625" customWidth="1"/>
    <col min="1794" max="1796" width="21.88671875" customWidth="1"/>
    <col min="1797" max="1797" width="20" customWidth="1"/>
    <col min="2049" max="2049" width="13.44140625" customWidth="1"/>
    <col min="2050" max="2052" width="21.88671875" customWidth="1"/>
    <col min="2053" max="2053" width="20" customWidth="1"/>
    <col min="2305" max="2305" width="13.44140625" customWidth="1"/>
    <col min="2306" max="2308" width="21.88671875" customWidth="1"/>
    <col min="2309" max="2309" width="20" customWidth="1"/>
    <col min="2561" max="2561" width="13.44140625" customWidth="1"/>
    <col min="2562" max="2564" width="21.88671875" customWidth="1"/>
    <col min="2565" max="2565" width="20" customWidth="1"/>
    <col min="2817" max="2817" width="13.44140625" customWidth="1"/>
    <col min="2818" max="2820" width="21.88671875" customWidth="1"/>
    <col min="2821" max="2821" width="20" customWidth="1"/>
    <col min="3073" max="3073" width="13.44140625" customWidth="1"/>
    <col min="3074" max="3076" width="21.88671875" customWidth="1"/>
    <col min="3077" max="3077" width="20" customWidth="1"/>
    <col min="3329" max="3329" width="13.44140625" customWidth="1"/>
    <col min="3330" max="3332" width="21.88671875" customWidth="1"/>
    <col min="3333" max="3333" width="20" customWidth="1"/>
    <col min="3585" max="3585" width="13.44140625" customWidth="1"/>
    <col min="3586" max="3588" width="21.88671875" customWidth="1"/>
    <col min="3589" max="3589" width="20" customWidth="1"/>
    <col min="3841" max="3841" width="13.44140625" customWidth="1"/>
    <col min="3842" max="3844" width="21.88671875" customWidth="1"/>
    <col min="3845" max="3845" width="20" customWidth="1"/>
    <col min="4097" max="4097" width="13.44140625" customWidth="1"/>
    <col min="4098" max="4100" width="21.88671875" customWidth="1"/>
    <col min="4101" max="4101" width="20" customWidth="1"/>
    <col min="4353" max="4353" width="13.44140625" customWidth="1"/>
    <col min="4354" max="4356" width="21.88671875" customWidth="1"/>
    <col min="4357" max="4357" width="20" customWidth="1"/>
    <col min="4609" max="4609" width="13.44140625" customWidth="1"/>
    <col min="4610" max="4612" width="21.88671875" customWidth="1"/>
    <col min="4613" max="4613" width="20" customWidth="1"/>
    <col min="4865" max="4865" width="13.44140625" customWidth="1"/>
    <col min="4866" max="4868" width="21.88671875" customWidth="1"/>
    <col min="4869" max="4869" width="20" customWidth="1"/>
    <col min="5121" max="5121" width="13.44140625" customWidth="1"/>
    <col min="5122" max="5124" width="21.88671875" customWidth="1"/>
    <col min="5125" max="5125" width="20" customWidth="1"/>
    <col min="5377" max="5377" width="13.44140625" customWidth="1"/>
    <col min="5378" max="5380" width="21.88671875" customWidth="1"/>
    <col min="5381" max="5381" width="20" customWidth="1"/>
    <col min="5633" max="5633" width="13.44140625" customWidth="1"/>
    <col min="5634" max="5636" width="21.88671875" customWidth="1"/>
    <col min="5637" max="5637" width="20" customWidth="1"/>
    <col min="5889" max="5889" width="13.44140625" customWidth="1"/>
    <col min="5890" max="5892" width="21.88671875" customWidth="1"/>
    <col min="5893" max="5893" width="20" customWidth="1"/>
    <col min="6145" max="6145" width="13.44140625" customWidth="1"/>
    <col min="6146" max="6148" width="21.88671875" customWidth="1"/>
    <col min="6149" max="6149" width="20" customWidth="1"/>
    <col min="6401" max="6401" width="13.44140625" customWidth="1"/>
    <col min="6402" max="6404" width="21.88671875" customWidth="1"/>
    <col min="6405" max="6405" width="20" customWidth="1"/>
    <col min="6657" max="6657" width="13.44140625" customWidth="1"/>
    <col min="6658" max="6660" width="21.88671875" customWidth="1"/>
    <col min="6661" max="6661" width="20" customWidth="1"/>
    <col min="6913" max="6913" width="13.44140625" customWidth="1"/>
    <col min="6914" max="6916" width="21.88671875" customWidth="1"/>
    <col min="6917" max="6917" width="20" customWidth="1"/>
    <col min="7169" max="7169" width="13.44140625" customWidth="1"/>
    <col min="7170" max="7172" width="21.88671875" customWidth="1"/>
    <col min="7173" max="7173" width="20" customWidth="1"/>
    <col min="7425" max="7425" width="13.44140625" customWidth="1"/>
    <col min="7426" max="7428" width="21.88671875" customWidth="1"/>
    <col min="7429" max="7429" width="20" customWidth="1"/>
    <col min="7681" max="7681" width="13.44140625" customWidth="1"/>
    <col min="7682" max="7684" width="21.88671875" customWidth="1"/>
    <col min="7685" max="7685" width="20" customWidth="1"/>
    <col min="7937" max="7937" width="13.44140625" customWidth="1"/>
    <col min="7938" max="7940" width="21.88671875" customWidth="1"/>
    <col min="7941" max="7941" width="20" customWidth="1"/>
    <col min="8193" max="8193" width="13.44140625" customWidth="1"/>
    <col min="8194" max="8196" width="21.88671875" customWidth="1"/>
    <col min="8197" max="8197" width="20" customWidth="1"/>
    <col min="8449" max="8449" width="13.44140625" customWidth="1"/>
    <col min="8450" max="8452" width="21.88671875" customWidth="1"/>
    <col min="8453" max="8453" width="20" customWidth="1"/>
    <col min="8705" max="8705" width="13.44140625" customWidth="1"/>
    <col min="8706" max="8708" width="21.88671875" customWidth="1"/>
    <col min="8709" max="8709" width="20" customWidth="1"/>
    <col min="8961" max="8961" width="13.44140625" customWidth="1"/>
    <col min="8962" max="8964" width="21.88671875" customWidth="1"/>
    <col min="8965" max="8965" width="20" customWidth="1"/>
    <col min="9217" max="9217" width="13.44140625" customWidth="1"/>
    <col min="9218" max="9220" width="21.88671875" customWidth="1"/>
    <col min="9221" max="9221" width="20" customWidth="1"/>
    <col min="9473" max="9473" width="13.44140625" customWidth="1"/>
    <col min="9474" max="9476" width="21.88671875" customWidth="1"/>
    <col min="9477" max="9477" width="20" customWidth="1"/>
    <col min="9729" max="9729" width="13.44140625" customWidth="1"/>
    <col min="9730" max="9732" width="21.88671875" customWidth="1"/>
    <col min="9733" max="9733" width="20" customWidth="1"/>
    <col min="9985" max="9985" width="13.44140625" customWidth="1"/>
    <col min="9986" max="9988" width="21.88671875" customWidth="1"/>
    <col min="9989" max="9989" width="20" customWidth="1"/>
    <col min="10241" max="10241" width="13.44140625" customWidth="1"/>
    <col min="10242" max="10244" width="21.88671875" customWidth="1"/>
    <col min="10245" max="10245" width="20" customWidth="1"/>
    <col min="10497" max="10497" width="13.44140625" customWidth="1"/>
    <col min="10498" max="10500" width="21.88671875" customWidth="1"/>
    <col min="10501" max="10501" width="20" customWidth="1"/>
    <col min="10753" max="10753" width="13.44140625" customWidth="1"/>
    <col min="10754" max="10756" width="21.88671875" customWidth="1"/>
    <col min="10757" max="10757" width="20" customWidth="1"/>
    <col min="11009" max="11009" width="13.44140625" customWidth="1"/>
    <col min="11010" max="11012" width="21.88671875" customWidth="1"/>
    <col min="11013" max="11013" width="20" customWidth="1"/>
    <col min="11265" max="11265" width="13.44140625" customWidth="1"/>
    <col min="11266" max="11268" width="21.88671875" customWidth="1"/>
    <col min="11269" max="11269" width="20" customWidth="1"/>
    <col min="11521" max="11521" width="13.44140625" customWidth="1"/>
    <col min="11522" max="11524" width="21.88671875" customWidth="1"/>
    <col min="11525" max="11525" width="20" customWidth="1"/>
    <col min="11777" max="11777" width="13.44140625" customWidth="1"/>
    <col min="11778" max="11780" width="21.88671875" customWidth="1"/>
    <col min="11781" max="11781" width="20" customWidth="1"/>
    <col min="12033" max="12033" width="13.44140625" customWidth="1"/>
    <col min="12034" max="12036" width="21.88671875" customWidth="1"/>
    <col min="12037" max="12037" width="20" customWidth="1"/>
    <col min="12289" max="12289" width="13.44140625" customWidth="1"/>
    <col min="12290" max="12292" width="21.88671875" customWidth="1"/>
    <col min="12293" max="12293" width="20" customWidth="1"/>
    <col min="12545" max="12545" width="13.44140625" customWidth="1"/>
    <col min="12546" max="12548" width="21.88671875" customWidth="1"/>
    <col min="12549" max="12549" width="20" customWidth="1"/>
    <col min="12801" max="12801" width="13.44140625" customWidth="1"/>
    <col min="12802" max="12804" width="21.88671875" customWidth="1"/>
    <col min="12805" max="12805" width="20" customWidth="1"/>
    <col min="13057" max="13057" width="13.44140625" customWidth="1"/>
    <col min="13058" max="13060" width="21.88671875" customWidth="1"/>
    <col min="13061" max="13061" width="20" customWidth="1"/>
    <col min="13313" max="13313" width="13.44140625" customWidth="1"/>
    <col min="13314" max="13316" width="21.88671875" customWidth="1"/>
    <col min="13317" max="13317" width="20" customWidth="1"/>
    <col min="13569" max="13569" width="13.44140625" customWidth="1"/>
    <col min="13570" max="13572" width="21.88671875" customWidth="1"/>
    <col min="13573" max="13573" width="20" customWidth="1"/>
    <col min="13825" max="13825" width="13.44140625" customWidth="1"/>
    <col min="13826" max="13828" width="21.88671875" customWidth="1"/>
    <col min="13829" max="13829" width="20" customWidth="1"/>
    <col min="14081" max="14081" width="13.44140625" customWidth="1"/>
    <col min="14082" max="14084" width="21.88671875" customWidth="1"/>
    <col min="14085" max="14085" width="20" customWidth="1"/>
    <col min="14337" max="14337" width="13.44140625" customWidth="1"/>
    <col min="14338" max="14340" width="21.88671875" customWidth="1"/>
    <col min="14341" max="14341" width="20" customWidth="1"/>
    <col min="14593" max="14593" width="13.44140625" customWidth="1"/>
    <col min="14594" max="14596" width="21.88671875" customWidth="1"/>
    <col min="14597" max="14597" width="20" customWidth="1"/>
    <col min="14849" max="14849" width="13.44140625" customWidth="1"/>
    <col min="14850" max="14852" width="21.88671875" customWidth="1"/>
    <col min="14853" max="14853" width="20" customWidth="1"/>
    <col min="15105" max="15105" width="13.44140625" customWidth="1"/>
    <col min="15106" max="15108" width="21.88671875" customWidth="1"/>
    <col min="15109" max="15109" width="20" customWidth="1"/>
    <col min="15361" max="15361" width="13.44140625" customWidth="1"/>
    <col min="15362" max="15364" width="21.88671875" customWidth="1"/>
    <col min="15365" max="15365" width="20" customWidth="1"/>
    <col min="15617" max="15617" width="13.44140625" customWidth="1"/>
    <col min="15618" max="15620" width="21.88671875" customWidth="1"/>
    <col min="15621" max="15621" width="20" customWidth="1"/>
    <col min="15873" max="15873" width="13.44140625" customWidth="1"/>
    <col min="15874" max="15876" width="21.88671875" customWidth="1"/>
    <col min="15877" max="15877" width="20" customWidth="1"/>
    <col min="16129" max="16129" width="13.44140625" customWidth="1"/>
    <col min="16130" max="16132" width="21.88671875" customWidth="1"/>
    <col min="16133" max="16133" width="20" customWidth="1"/>
  </cols>
  <sheetData>
    <row r="1" spans="1:18" x14ac:dyDescent="0.3">
      <c r="A1" s="159" t="s">
        <v>76</v>
      </c>
      <c r="B1" s="18"/>
      <c r="C1" s="18"/>
      <c r="D1" s="18"/>
      <c r="E1" s="18"/>
      <c r="F1" s="18"/>
      <c r="G1" s="18"/>
      <c r="H1" s="18"/>
      <c r="I1" s="19"/>
      <c r="J1" s="18"/>
      <c r="K1" s="18"/>
      <c r="L1" s="18"/>
      <c r="M1" s="18"/>
      <c r="N1" s="18"/>
      <c r="O1" s="18"/>
      <c r="P1" s="18"/>
    </row>
    <row r="2" spans="1:18" x14ac:dyDescent="0.3">
      <c r="A2" s="159" t="s">
        <v>53</v>
      </c>
      <c r="B2" s="18"/>
      <c r="C2" s="18"/>
      <c r="D2" s="18"/>
      <c r="E2" s="18"/>
      <c r="F2" s="18"/>
      <c r="G2" s="18"/>
      <c r="H2" s="18"/>
      <c r="I2" s="19"/>
      <c r="J2" s="18"/>
      <c r="K2" s="18"/>
      <c r="L2" s="18"/>
      <c r="M2" s="18"/>
      <c r="N2" s="18"/>
      <c r="O2" s="18"/>
      <c r="P2" s="18"/>
    </row>
    <row r="3" spans="1:18" ht="15" thickBot="1" x14ac:dyDescent="0.35">
      <c r="A3" s="110"/>
      <c r="B3" s="111"/>
      <c r="C3" s="111"/>
      <c r="D3" s="111"/>
      <c r="E3" s="111"/>
      <c r="F3" s="19"/>
      <c r="G3" s="19"/>
      <c r="H3" s="18"/>
      <c r="I3" s="19"/>
      <c r="J3" s="19"/>
      <c r="K3" s="19"/>
      <c r="L3" s="19"/>
      <c r="M3" s="19"/>
      <c r="N3" s="19"/>
      <c r="O3" s="19"/>
      <c r="P3" s="19"/>
    </row>
    <row r="4" spans="1:18" s="20" customFormat="1" ht="30" customHeight="1" x14ac:dyDescent="0.3">
      <c r="A4" s="48"/>
      <c r="B4" s="49" t="s">
        <v>11</v>
      </c>
      <c r="C4" s="49" t="s">
        <v>12</v>
      </c>
      <c r="D4" s="49" t="s">
        <v>13</v>
      </c>
      <c r="E4" s="47" t="s">
        <v>73</v>
      </c>
      <c r="F4" s="19"/>
      <c r="G4" s="19"/>
      <c r="H4" s="18"/>
      <c r="I4" s="19"/>
      <c r="J4" s="19"/>
      <c r="K4" s="19"/>
      <c r="L4" s="19"/>
      <c r="M4" s="19"/>
      <c r="N4" s="19"/>
      <c r="O4" s="19"/>
      <c r="P4" s="19"/>
      <c r="Q4" s="18"/>
    </row>
    <row r="5" spans="1:18" s="20" customFormat="1" ht="17.25" customHeight="1" x14ac:dyDescent="0.3">
      <c r="A5" s="46">
        <v>2013</v>
      </c>
      <c r="B5" s="44">
        <v>19.8</v>
      </c>
      <c r="C5" s="45">
        <v>10.8</v>
      </c>
      <c r="D5" s="45">
        <v>6.1</v>
      </c>
      <c r="E5" s="44">
        <v>24.3</v>
      </c>
      <c r="F5" s="19"/>
      <c r="G5" s="19"/>
      <c r="H5" s="18"/>
      <c r="I5" s="19"/>
      <c r="J5" s="19"/>
      <c r="K5" s="19"/>
      <c r="L5" s="19"/>
      <c r="M5" s="19"/>
      <c r="N5" s="19"/>
      <c r="O5" s="19"/>
      <c r="P5" s="19"/>
      <c r="Q5" s="18"/>
    </row>
    <row r="6" spans="1:18" s="20" customFormat="1" ht="17.25" customHeight="1" thickBot="1" x14ac:dyDescent="0.35">
      <c r="A6" s="107">
        <v>2014</v>
      </c>
      <c r="B6" s="108">
        <v>20.9</v>
      </c>
      <c r="C6" s="108">
        <v>12</v>
      </c>
      <c r="D6" s="109">
        <v>6.3</v>
      </c>
      <c r="E6" s="108">
        <v>26</v>
      </c>
      <c r="F6" s="16"/>
      <c r="G6" s="16"/>
      <c r="H6" s="16"/>
      <c r="I6" s="16"/>
      <c r="J6" s="16"/>
      <c r="K6"/>
      <c r="L6"/>
      <c r="M6"/>
      <c r="N6"/>
      <c r="O6"/>
      <c r="P6" s="21"/>
      <c r="Q6" s="22"/>
      <c r="R6" s="23"/>
    </row>
    <row r="7" spans="1:18" s="20" customFormat="1" ht="16.5" customHeight="1" x14ac:dyDescent="0.3">
      <c r="A7" s="93" t="s">
        <v>14</v>
      </c>
      <c r="B7"/>
      <c r="C7"/>
      <c r="D7"/>
      <c r="E7" s="16"/>
      <c r="F7" s="16"/>
      <c r="G7" s="4"/>
      <c r="H7" s="16"/>
      <c r="I7" s="16"/>
      <c r="J7" s="16"/>
      <c r="K7" s="16"/>
      <c r="L7" s="16"/>
      <c r="M7" s="16"/>
      <c r="N7" s="16"/>
      <c r="O7" s="16"/>
      <c r="P7" s="24"/>
      <c r="Q7" s="24"/>
      <c r="R7" s="25"/>
    </row>
    <row r="8" spans="1:18" x14ac:dyDescent="0.3">
      <c r="A8" s="10" t="s">
        <v>49</v>
      </c>
      <c r="E8" s="16"/>
      <c r="F8" s="16"/>
      <c r="G8" s="4"/>
      <c r="H8" s="16"/>
      <c r="I8" s="16"/>
      <c r="J8" s="16"/>
      <c r="K8" s="16"/>
      <c r="L8" s="16"/>
      <c r="M8" s="16"/>
      <c r="N8" s="16"/>
      <c r="O8" s="16"/>
      <c r="P8" s="24"/>
      <c r="Q8" s="24"/>
      <c r="R8" s="25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showGridLines="0" zoomScaleNormal="100" workbookViewId="0"/>
  </sheetViews>
  <sheetFormatPr defaultColWidth="9.109375" defaultRowHeight="14.4" x14ac:dyDescent="0.3"/>
  <cols>
    <col min="1" max="1" width="53.5546875" style="68" customWidth="1"/>
    <col min="2" max="3" width="8.88671875" style="68" customWidth="1"/>
    <col min="4" max="4" width="4.77734375" style="68" customWidth="1"/>
    <col min="5" max="6" width="8.88671875" style="68" customWidth="1"/>
    <col min="7" max="7" width="1.88671875" style="68" customWidth="1"/>
    <col min="8" max="8" width="10.33203125" style="68" customWidth="1"/>
    <col min="9" max="16384" width="9.109375" style="68"/>
  </cols>
  <sheetData>
    <row r="1" spans="1:6" x14ac:dyDescent="0.3">
      <c r="A1" s="153" t="s">
        <v>77</v>
      </c>
      <c r="B1" s="6"/>
      <c r="C1" s="6"/>
      <c r="D1" s="6"/>
      <c r="E1" s="6"/>
    </row>
    <row r="2" spans="1:6" ht="15" thickBot="1" x14ac:dyDescent="0.35">
      <c r="A2" s="95"/>
      <c r="B2" s="26"/>
      <c r="C2" s="26"/>
      <c r="D2" s="26"/>
      <c r="E2" s="26"/>
    </row>
    <row r="3" spans="1:6" x14ac:dyDescent="0.3">
      <c r="A3" s="39"/>
      <c r="B3" s="182">
        <v>2013</v>
      </c>
      <c r="C3" s="182"/>
      <c r="D3" s="36"/>
      <c r="E3" s="182">
        <v>2014</v>
      </c>
      <c r="F3" s="182"/>
    </row>
    <row r="4" spans="1:6" x14ac:dyDescent="0.3">
      <c r="A4" s="39"/>
      <c r="B4" s="36" t="s">
        <v>56</v>
      </c>
      <c r="C4" s="6"/>
      <c r="D4" s="36"/>
      <c r="E4" s="36" t="s">
        <v>56</v>
      </c>
      <c r="F4" s="6"/>
    </row>
    <row r="5" spans="1:6" x14ac:dyDescent="0.3">
      <c r="A5" s="6"/>
      <c r="B5" s="36" t="s">
        <v>59</v>
      </c>
      <c r="C5" s="36" t="s">
        <v>15</v>
      </c>
      <c r="D5" s="36"/>
      <c r="E5" s="36" t="s">
        <v>59</v>
      </c>
      <c r="F5" s="171" t="s">
        <v>15</v>
      </c>
    </row>
    <row r="6" spans="1:6" ht="20.25" customHeight="1" x14ac:dyDescent="0.3">
      <c r="A6" s="77" t="s">
        <v>39</v>
      </c>
      <c r="B6" s="117">
        <v>3227.4</v>
      </c>
      <c r="C6" s="96">
        <v>43.6</v>
      </c>
      <c r="D6" s="96"/>
      <c r="E6" s="117">
        <v>3133</v>
      </c>
      <c r="F6" s="28">
        <v>42.6</v>
      </c>
    </row>
    <row r="7" spans="1:6" x14ac:dyDescent="0.3">
      <c r="A7" s="28" t="s">
        <v>33</v>
      </c>
      <c r="B7" s="118">
        <v>146.19999999999999</v>
      </c>
      <c r="C7" s="97">
        <v>2</v>
      </c>
      <c r="D7" s="97"/>
      <c r="E7" s="118">
        <v>227.7</v>
      </c>
      <c r="F7" s="28">
        <v>3.1</v>
      </c>
    </row>
    <row r="8" spans="1:6" x14ac:dyDescent="0.3">
      <c r="A8" s="28" t="s">
        <v>34</v>
      </c>
      <c r="B8" s="118">
        <v>385.1</v>
      </c>
      <c r="C8" s="97">
        <v>5.2</v>
      </c>
      <c r="D8" s="97"/>
      <c r="E8" s="118">
        <v>683.7</v>
      </c>
      <c r="F8" s="28">
        <v>9.3000000000000007</v>
      </c>
    </row>
    <row r="9" spans="1:6" x14ac:dyDescent="0.3">
      <c r="A9" s="28" t="s">
        <v>35</v>
      </c>
      <c r="B9" s="118">
        <v>2955.2</v>
      </c>
      <c r="C9" s="97">
        <v>40</v>
      </c>
      <c r="D9" s="97"/>
      <c r="E9" s="118">
        <v>3023.3</v>
      </c>
      <c r="F9" s="28">
        <v>41.1</v>
      </c>
    </row>
    <row r="10" spans="1:6" x14ac:dyDescent="0.3">
      <c r="A10" s="28" t="s">
        <v>40</v>
      </c>
      <c r="B10" s="118">
        <v>724.6</v>
      </c>
      <c r="C10" s="97">
        <v>9.8000000000000007</v>
      </c>
      <c r="D10" s="97"/>
      <c r="E10" s="118">
        <v>731.1</v>
      </c>
      <c r="F10" s="28">
        <v>9.9</v>
      </c>
    </row>
    <row r="11" spans="1:6" x14ac:dyDescent="0.3">
      <c r="A11" s="28" t="s">
        <v>41</v>
      </c>
      <c r="B11" s="118">
        <v>543</v>
      </c>
      <c r="C11" s="97">
        <v>7.3</v>
      </c>
      <c r="D11" s="97"/>
      <c r="E11" s="118">
        <v>489.5</v>
      </c>
      <c r="F11" s="28">
        <v>6.6</v>
      </c>
    </row>
    <row r="12" spans="1:6" ht="15" thickBot="1" x14ac:dyDescent="0.35">
      <c r="A12" s="38" t="s">
        <v>42</v>
      </c>
      <c r="B12" s="119">
        <v>447.5</v>
      </c>
      <c r="C12" s="98">
        <v>6.4</v>
      </c>
      <c r="D12" s="161"/>
      <c r="E12" s="119">
        <v>419.6</v>
      </c>
      <c r="F12" s="38">
        <v>5.7</v>
      </c>
    </row>
    <row r="13" spans="1:6" x14ac:dyDescent="0.3">
      <c r="A13" s="93" t="s">
        <v>14</v>
      </c>
      <c r="B13" s="6"/>
      <c r="C13" s="6"/>
      <c r="D13" s="162"/>
      <c r="E13" s="6"/>
    </row>
    <row r="14" spans="1:6" ht="15" customHeight="1" x14ac:dyDescent="0.3">
      <c r="A14" s="94"/>
      <c r="B14" s="94"/>
      <c r="C14" s="116"/>
      <c r="D14" s="125"/>
      <c r="E14" s="94"/>
    </row>
    <row r="15" spans="1:6" x14ac:dyDescent="0.3">
      <c r="A15" s="94"/>
      <c r="B15" s="94"/>
      <c r="C15" s="116"/>
      <c r="D15" s="125"/>
      <c r="E15" s="94"/>
    </row>
  </sheetData>
  <mergeCells count="2">
    <mergeCell ref="B3:C3"/>
    <mergeCell ref="E3:F3"/>
  </mergeCell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9</vt:i4>
      </vt:variant>
    </vt:vector>
  </HeadingPairs>
  <TitlesOfParts>
    <vt:vector size="9" baseType="lpstr">
      <vt:lpstr>Índex</vt:lpstr>
      <vt:lpstr>Taula 1-2</vt:lpstr>
      <vt:lpstr>Taula 3</vt:lpstr>
      <vt:lpstr>Taula 4</vt:lpstr>
      <vt:lpstr>Taula 5</vt:lpstr>
      <vt:lpstr>Taula 6</vt:lpstr>
      <vt:lpstr>Taula 7</vt:lpstr>
      <vt:lpstr>Taula 8</vt:lpstr>
      <vt:lpstr>Taula 9</vt:lpstr>
    </vt:vector>
  </TitlesOfParts>
  <Company>Institut d'Estadística de Catalunya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Nota de premsa. Estadística de distribució personal de la renda i risc de pobresa. Juliol 2015</dc:title>
  <dc:creator>Idescat. Premsa</dc:creator>
  <cp:lastModifiedBy>Teresa Junqueras Blasco</cp:lastModifiedBy>
  <cp:lastPrinted>2015-07-29T06:36:29Z</cp:lastPrinted>
  <dcterms:created xsi:type="dcterms:W3CDTF">2014-10-15T07:38:05Z</dcterms:created>
  <dcterms:modified xsi:type="dcterms:W3CDTF">2015-07-30T12:34:43Z</dcterms:modified>
</cp:coreProperties>
</file>