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MOBILITAT PER RAÓ D'ESTUDI\MOBILITAT 2014\"/>
    </mc:Choice>
  </mc:AlternateContent>
  <bookViews>
    <workbookView xWindow="120" yWindow="60" windowWidth="19020" windowHeight="8580"/>
  </bookViews>
  <sheets>
    <sheet name="Índex" sheetId="7" r:id="rId1"/>
    <sheet name="Taula 1" sheetId="4" r:id="rId2"/>
    <sheet name="Taula 2" sheetId="3" r:id="rId3"/>
    <sheet name="Taula 3" sheetId="1" r:id="rId4"/>
    <sheet name="Gràfic" sheetId="5" r:id="rId5"/>
  </sheets>
  <definedNames>
    <definedName name="_xlnm.Print_Area" localSheetId="1">'Taula 1'!$A$1:$I$23</definedName>
    <definedName name="_xlnm.Print_Area" localSheetId="2">'Taula 2'!$A$1:$F$61</definedName>
  </definedNames>
  <calcPr calcId="152511"/>
</workbook>
</file>

<file path=xl/calcChain.xml><?xml version="1.0" encoding="utf-8"?>
<calcChain xmlns="http://schemas.openxmlformats.org/spreadsheetml/2006/main">
  <c r="H28" i="1" l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<sst xmlns="http://schemas.openxmlformats.org/spreadsheetml/2006/main" count="139" uniqueCount="132">
  <si>
    <t>Barcelona</t>
  </si>
  <si>
    <t>Hospitalet de Llobregat, l'</t>
  </si>
  <si>
    <t>Badalona</t>
  </si>
  <si>
    <t>Terrassa</t>
  </si>
  <si>
    <t>Sabadell</t>
  </si>
  <si>
    <t>Lleida</t>
  </si>
  <si>
    <t>Tarragona</t>
  </si>
  <si>
    <t>Mataró</t>
  </si>
  <si>
    <t>Santa Coloma de Gramenet</t>
  </si>
  <si>
    <t>Reus</t>
  </si>
  <si>
    <t>Girona</t>
  </si>
  <si>
    <t>Sant Cugat del Vallès</t>
  </si>
  <si>
    <t>Cornellà de Llobregat</t>
  </si>
  <si>
    <t>Sant Boi de Llobregat</t>
  </si>
  <si>
    <t>Manresa</t>
  </si>
  <si>
    <t>Rubí</t>
  </si>
  <si>
    <t>Vilanova i la Geltrú</t>
  </si>
  <si>
    <t>Viladecans</t>
  </si>
  <si>
    <t>Castelldefels</t>
  </si>
  <si>
    <t>Prat de Llobregat, el</t>
  </si>
  <si>
    <t>Granollers</t>
  </si>
  <si>
    <t>Cerdanyola del Vallès</t>
  </si>
  <si>
    <t>Mollet del Vallès</t>
  </si>
  <si>
    <t xml:space="preserve">Llocs d'estudi localitzats </t>
  </si>
  <si>
    <t xml:space="preserve">Alumnes residents </t>
  </si>
  <si>
    <t>% matrícules</t>
  </si>
  <si>
    <t>% residents</t>
  </si>
  <si>
    <t>Municipis de 50.000 habitants i més. Curs 2014-2015</t>
  </si>
  <si>
    <t xml:space="preserve">Residents que estudien dins </t>
  </si>
  <si>
    <t xml:space="preserve">Residents que estudien a fora  </t>
  </si>
  <si>
    <t xml:space="preserve">No residents que estudien dins (a) </t>
  </si>
  <si>
    <t>(a) inclou no hi  consta</t>
  </si>
  <si>
    <t>Taula 3. Alumnes residents i llocs d'estudi localitzats. Ensenyaments no universitaris</t>
  </si>
  <si>
    <t>Font: Idescat.</t>
  </si>
  <si>
    <t>Catalunya</t>
  </si>
  <si>
    <t>Penedès</t>
  </si>
  <si>
    <t>Alt Pirineu i Aran</t>
  </si>
  <si>
    <t>Comarques Centrals</t>
  </si>
  <si>
    <t>Ponent</t>
  </si>
  <si>
    <t>Terres de l'Ebre</t>
  </si>
  <si>
    <t>Camp de Tarragona</t>
  </si>
  <si>
    <t>Comarques Gironines</t>
  </si>
  <si>
    <t>Metropolità</t>
  </si>
  <si>
    <t>Vallès Oriental</t>
  </si>
  <si>
    <t>Vallès Occidental</t>
  </si>
  <si>
    <t>Urgell</t>
  </si>
  <si>
    <t>Terra Alta</t>
  </si>
  <si>
    <t>Tarragonès</t>
  </si>
  <si>
    <t>Solsonès</t>
  </si>
  <si>
    <t>Selva</t>
  </si>
  <si>
    <t>Segrià</t>
  </si>
  <si>
    <t>Segarra</t>
  </si>
  <si>
    <t>Ripollès</t>
  </si>
  <si>
    <t>Ribera d'Ebre</t>
  </si>
  <si>
    <t>Priorat</t>
  </si>
  <si>
    <t>Pla de l'Estany</t>
  </si>
  <si>
    <t>Pla d'Urgell</t>
  </si>
  <si>
    <t>Pallars Sobirà</t>
  </si>
  <si>
    <t>Pallars Jussà</t>
  </si>
  <si>
    <t>Osona</t>
  </si>
  <si>
    <t>Noguera</t>
  </si>
  <si>
    <t>Montsià</t>
  </si>
  <si>
    <t>Maresme</t>
  </si>
  <si>
    <t>Gironès</t>
  </si>
  <si>
    <t>Garrotxa</t>
  </si>
  <si>
    <t>Garrigues</t>
  </si>
  <si>
    <t>Garraf</t>
  </si>
  <si>
    <t>Conca de Barberà</t>
  </si>
  <si>
    <t>Cerdanya</t>
  </si>
  <si>
    <t>Berguedà</t>
  </si>
  <si>
    <t>Barcelonès</t>
  </si>
  <si>
    <t>Baix Penedès</t>
  </si>
  <si>
    <t>Baix Llobregat</t>
  </si>
  <si>
    <t>Baix Empordà</t>
  </si>
  <si>
    <t>Baix Ebre</t>
  </si>
  <si>
    <t>Baix Camp</t>
  </si>
  <si>
    <t>Bages</t>
  </si>
  <si>
    <t>Aran</t>
  </si>
  <si>
    <t>Anoia</t>
  </si>
  <si>
    <t>Alta Ribagorça</t>
  </si>
  <si>
    <t>Alt Urgell</t>
  </si>
  <si>
    <t>Alt Penedès</t>
  </si>
  <si>
    <t>Alt Empordà</t>
  </si>
  <si>
    <t>Alt Camp</t>
  </si>
  <si>
    <t xml:space="preserve">% alumnes mateix municipi (1) </t>
  </si>
  <si>
    <t>Alumnes residents</t>
  </si>
  <si>
    <t>a la resta de Catalunya</t>
  </si>
  <si>
    <t>a la resta de la comarca</t>
  </si>
  <si>
    <t>al mateix municipi</t>
  </si>
  <si>
    <t>Lloc de residència</t>
  </si>
  <si>
    <t>Lloc d'estudi</t>
  </si>
  <si>
    <t>Alumnes</t>
  </si>
  <si>
    <t>Comarques, Aran i àmbits del Pla territorial. Curs 2014-2015</t>
  </si>
  <si>
    <t>Taula 2. Alumnes residents d'ensenyaments no universitaris per lloc de residència i lloc d'estudi.</t>
  </si>
  <si>
    <t xml:space="preserve">Catalunya </t>
  </si>
  <si>
    <t>cicles formatius de grau superior</t>
  </si>
  <si>
    <t>cicles formatius de grau mitjà</t>
  </si>
  <si>
    <t>batxillerat</t>
  </si>
  <si>
    <t>Ensenyaments postobligatoris</t>
  </si>
  <si>
    <t>ESO</t>
  </si>
  <si>
    <t>educació primària</t>
  </si>
  <si>
    <t>Ensenyaments obligatoris</t>
  </si>
  <si>
    <t>educació infantil 2n cicle</t>
  </si>
  <si>
    <t>%</t>
  </si>
  <si>
    <t>alumnes</t>
  </si>
  <si>
    <t>Nivell d'estudis</t>
  </si>
  <si>
    <t>Estudien fora del
municipi de residència</t>
  </si>
  <si>
    <t>Estudien al municipi
de residència</t>
  </si>
  <si>
    <t>Percentatge d'alumnes no universitaris segons grandària del municipi de residència i lloc d'estudi</t>
  </si>
  <si>
    <t>Catalunya. Curs 2014-2015</t>
  </si>
  <si>
    <t>mateix municipi</t>
  </si>
  <si>
    <t>resta de la comarca</t>
  </si>
  <si>
    <t>fora de la comarca</t>
  </si>
  <si>
    <t>&gt;500.000</t>
  </si>
  <si>
    <t>100.001-500.000</t>
  </si>
  <si>
    <t>50.001-100.000</t>
  </si>
  <si>
    <t>10.001-50.000</t>
  </si>
  <si>
    <t>5.001-10.000</t>
  </si>
  <si>
    <t>2.001-5.000</t>
  </si>
  <si>
    <t>501-2.000</t>
  </si>
  <si>
    <t>&lt;500</t>
  </si>
  <si>
    <t>(1) Percentatge d'alumnes residents a la comarca, que estudien al mateix municipi on viuen.</t>
  </si>
  <si>
    <t>Residents que estudien dins</t>
  </si>
  <si>
    <t xml:space="preserve">Alumnes residents = Residents que estudien dins + Residents que estudien a fora  </t>
  </si>
  <si>
    <t>Llocs d'estudi localitzats = Residents que estudien dins + No residents que estudien dins</t>
  </si>
  <si>
    <t>Total d'alumnes residents</t>
  </si>
  <si>
    <t>Taula 1. Mobilitat obligada dels alumnes residents per municipi i nivell d'estudis.</t>
  </si>
  <si>
    <t>Estadística de la mobilitat obligada per raó d'estudi. Edat escolar. Curs 2014-2015. Taules de la nota de premsa. Idescat. 14 de desembre de 2015</t>
  </si>
  <si>
    <t>Taula 1. Mobilitat obligada dels alumnes residents per municipi i nivell d'estudis. Catalunya. Curs 2014-2015</t>
  </si>
  <si>
    <t>Taula 2. Alumnes residents d'ensenyaments no universitaris per lloc de residència i lloc d'estudi. Comarques, Aran i àmbits del Pla territorial. Curs 2014-2015</t>
  </si>
  <si>
    <t>Taula 3. Alumnes residents i llocs d'estudi localitzats. Ensenyaments no universitaris. Municipis de 50.000 habitants i més. Curs 2014-2015</t>
  </si>
  <si>
    <t>Gràfic. Percentatge d'alumnes no universitaris segons grandària del municipi de residència i lloc d'estudi. Catalunya. Curs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</si>
</sst>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24" fillId="0" borderId="0" applyNumberFormat="0" applyFill="0" applyBorder="0" applyAlignment="0" applyProtection="0"/>
  </cellStyleXfs>
  <cellXfs count="49">
    <xf numFmtId="0" fontId="0" fillId="0" borderId="0" xfId="0"/>
    <xf numFmtId="164" fontId="0" fillId="33" borderId="0" xfId="0" applyNumberFormat="1" applyFill="1"/>
    <xf numFmtId="0" fontId="0" fillId="33" borderId="0" xfId="0" applyFill="1"/>
    <xf numFmtId="3" fontId="0" fillId="33" borderId="0" xfId="0" applyNumberFormat="1" applyFill="1"/>
    <xf numFmtId="0" fontId="0" fillId="33" borderId="10" xfId="0" applyFill="1" applyBorder="1"/>
    <xf numFmtId="0" fontId="0" fillId="33" borderId="0" xfId="0" applyFill="1" applyAlignment="1"/>
    <xf numFmtId="0" fontId="0" fillId="33" borderId="11" xfId="0" applyFill="1" applyBorder="1"/>
    <xf numFmtId="3" fontId="0" fillId="33" borderId="11" xfId="0" applyNumberFormat="1" applyFill="1" applyBorder="1"/>
    <xf numFmtId="164" fontId="0" fillId="33" borderId="11" xfId="0" applyNumberFormat="1" applyFill="1" applyBorder="1"/>
    <xf numFmtId="0" fontId="16" fillId="33" borderId="0" xfId="0" applyFont="1" applyFill="1"/>
    <xf numFmtId="0" fontId="0" fillId="33" borderId="10" xfId="0" applyFill="1" applyBorder="1" applyAlignment="1">
      <alignment horizontal="right" wrapText="1"/>
    </xf>
    <xf numFmtId="0" fontId="0" fillId="33" borderId="10" xfId="0" applyFill="1" applyBorder="1" applyAlignment="1">
      <alignment horizontal="right" vertical="top" wrapText="1"/>
    </xf>
    <xf numFmtId="0" fontId="18" fillId="33" borderId="0" xfId="0" applyFont="1" applyFill="1" applyAlignment="1"/>
    <xf numFmtId="165" fontId="0" fillId="33" borderId="0" xfId="0" applyNumberFormat="1" applyFill="1"/>
    <xf numFmtId="0" fontId="18" fillId="33" borderId="0" xfId="0" quotePrefix="1" applyFont="1" applyFill="1"/>
    <xf numFmtId="165" fontId="16" fillId="33" borderId="11" xfId="0" applyNumberFormat="1" applyFont="1" applyFill="1" applyBorder="1"/>
    <xf numFmtId="3" fontId="16" fillId="33" borderId="11" xfId="0" applyNumberFormat="1" applyFont="1" applyFill="1" applyBorder="1"/>
    <xf numFmtId="0" fontId="16" fillId="33" borderId="11" xfId="0" applyFont="1" applyFill="1" applyBorder="1"/>
    <xf numFmtId="3" fontId="0" fillId="33" borderId="0" xfId="0" applyNumberFormat="1" applyFill="1" applyBorder="1"/>
    <xf numFmtId="0" fontId="0" fillId="33" borderId="0" xfId="0" applyFill="1" applyBorder="1"/>
    <xf numFmtId="165" fontId="0" fillId="33" borderId="0" xfId="0" applyNumberFormat="1" applyFill="1" applyBorder="1"/>
    <xf numFmtId="0" fontId="19" fillId="33" borderId="0" xfId="0" applyFont="1" applyFill="1" applyBorder="1"/>
    <xf numFmtId="3" fontId="16" fillId="33" borderId="0" xfId="0" applyNumberFormat="1" applyFont="1" applyFill="1"/>
    <xf numFmtId="165" fontId="16" fillId="33" borderId="0" xfId="0" applyNumberFormat="1" applyFont="1" applyFill="1"/>
    <xf numFmtId="0" fontId="0" fillId="33" borderId="12" xfId="0" applyFill="1" applyBorder="1"/>
    <xf numFmtId="0" fontId="16" fillId="33" borderId="0" xfId="0" applyFont="1" applyFill="1" applyBorder="1"/>
    <xf numFmtId="0" fontId="16" fillId="33" borderId="12" xfId="0" applyFont="1" applyFill="1" applyBorder="1" applyAlignment="1">
      <alignment horizontal="right"/>
    </xf>
    <xf numFmtId="0" fontId="16" fillId="33" borderId="0" xfId="0" applyFont="1" applyFill="1" applyAlignment="1">
      <alignment horizontal="right"/>
    </xf>
    <xf numFmtId="0" fontId="16" fillId="33" borderId="12" xfId="0" applyFont="1" applyFill="1" applyBorder="1"/>
    <xf numFmtId="0" fontId="19" fillId="33" borderId="0" xfId="0" applyFont="1" applyFill="1"/>
    <xf numFmtId="0" fontId="20" fillId="33" borderId="0" xfId="0" applyFont="1" applyFill="1"/>
    <xf numFmtId="0" fontId="0" fillId="33" borderId="13" xfId="0" applyFill="1" applyBorder="1" applyAlignment="1">
      <alignment vertical="center" wrapText="1"/>
    </xf>
    <xf numFmtId="0" fontId="0" fillId="33" borderId="13" xfId="0" applyFill="1" applyBorder="1" applyAlignment="1">
      <alignment horizontal="right" vertical="center" wrapText="1"/>
    </xf>
    <xf numFmtId="0" fontId="0" fillId="33" borderId="0" xfId="0" applyFill="1" applyAlignment="1">
      <alignment vertical="center"/>
    </xf>
    <xf numFmtId="0" fontId="0" fillId="33" borderId="0" xfId="0" applyFill="1" applyBorder="1" applyAlignment="1">
      <alignment wrapText="1"/>
    </xf>
    <xf numFmtId="0" fontId="16" fillId="33" borderId="10" xfId="0" applyFont="1" applyFill="1" applyBorder="1" applyAlignment="1">
      <alignment wrapText="1"/>
    </xf>
    <xf numFmtId="165" fontId="16" fillId="33" borderId="10" xfId="0" applyNumberFormat="1" applyFont="1" applyFill="1" applyBorder="1"/>
    <xf numFmtId="0" fontId="18" fillId="33" borderId="0" xfId="0" applyFont="1" applyFill="1" applyAlignment="1">
      <alignment wrapText="1"/>
    </xf>
    <xf numFmtId="0" fontId="0" fillId="33" borderId="0" xfId="0" applyFill="1" applyAlignment="1">
      <alignment wrapText="1"/>
    </xf>
    <xf numFmtId="0" fontId="0" fillId="33" borderId="11" xfId="0" applyFont="1" applyFill="1" applyBorder="1" applyAlignment="1">
      <alignment horizontal="right"/>
    </xf>
    <xf numFmtId="0" fontId="21" fillId="33" borderId="0" xfId="0" applyFont="1" applyFill="1"/>
    <xf numFmtId="0" fontId="16" fillId="33" borderId="0" xfId="0" applyFont="1" applyFill="1" applyAlignment="1">
      <alignment horizontal="center" wrapText="1"/>
    </xf>
    <xf numFmtId="0" fontId="16" fillId="33" borderId="0" xfId="0" applyFont="1" applyFill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23" fillId="0" borderId="0" xfId="42" applyFont="1"/>
    <xf numFmtId="0" fontId="22" fillId="0" borderId="0" xfId="42"/>
    <xf numFmtId="0" fontId="25" fillId="0" borderId="0" xfId="42" applyFont="1"/>
    <xf numFmtId="0" fontId="24" fillId="33" borderId="0" xfId="43" applyFill="1"/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llaç" xfId="43" builtinId="8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050" b="1"/>
              <a:t>Percentatge d'alumnes no universitaris segons grandària del municipi de residència i lloc d'estudi.</a:t>
            </a:r>
            <a:r>
              <a:rPr lang="ca-ES" sz="1050"/>
              <a:t> </a:t>
            </a:r>
            <a:r>
              <a:rPr lang="ca-ES" sz="1050" b="1" i="0" u="none" strike="noStrike" baseline="0">
                <a:effectLst/>
              </a:rPr>
              <a:t>Catalunya. Curs 2014-2015</a:t>
            </a:r>
            <a:r>
              <a:rPr lang="ca-ES" sz="1050" b="0" i="0" u="none" strike="noStrike" baseline="0"/>
              <a:t> </a:t>
            </a:r>
            <a:endParaRPr lang="ca-E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Gràfic!$B$4</c:f>
              <c:strCache>
                <c:ptCount val="1"/>
                <c:pt idx="0">
                  <c:v>mateix municipi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Gràfic!$A$5:$A$12</c:f>
              <c:strCache>
                <c:ptCount val="8"/>
                <c:pt idx="0">
                  <c:v>&gt;500.000</c:v>
                </c:pt>
                <c:pt idx="1">
                  <c:v>100.001-500.000</c:v>
                </c:pt>
                <c:pt idx="2">
                  <c:v>50.001-100.000</c:v>
                </c:pt>
                <c:pt idx="3">
                  <c:v>10.001-50.000</c:v>
                </c:pt>
                <c:pt idx="4">
                  <c:v>5.001-10.000</c:v>
                </c:pt>
                <c:pt idx="5">
                  <c:v>2.001-5.000</c:v>
                </c:pt>
                <c:pt idx="6">
                  <c:v>501-2.000</c:v>
                </c:pt>
                <c:pt idx="7">
                  <c:v>&lt;500</c:v>
                </c:pt>
              </c:strCache>
            </c:strRef>
          </c:cat>
          <c:val>
            <c:numRef>
              <c:f>Gràfic!$B$5:$B$12</c:f>
              <c:numCache>
                <c:formatCode>0.0%</c:formatCode>
                <c:ptCount val="8"/>
                <c:pt idx="0">
                  <c:v>0.97590361445783136</c:v>
                </c:pt>
                <c:pt idx="1">
                  <c:v>0.90943118587372551</c:v>
                </c:pt>
                <c:pt idx="2">
                  <c:v>0.87074067231922736</c:v>
                </c:pt>
                <c:pt idx="3">
                  <c:v>0.83658362262609776</c:v>
                </c:pt>
                <c:pt idx="4">
                  <c:v>0.77328416795527533</c:v>
                </c:pt>
                <c:pt idx="5">
                  <c:v>0.60928815733219321</c:v>
                </c:pt>
                <c:pt idx="6">
                  <c:v>0.48386616731565757</c:v>
                </c:pt>
                <c:pt idx="7">
                  <c:v>0.22343112492714201</c:v>
                </c:pt>
              </c:numCache>
            </c:numRef>
          </c:val>
        </c:ser>
        <c:ser>
          <c:idx val="1"/>
          <c:order val="1"/>
          <c:tx>
            <c:strRef>
              <c:f>Gràfic!$C$4</c:f>
              <c:strCache>
                <c:ptCount val="1"/>
                <c:pt idx="0">
                  <c:v>resta de la comarca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Gràfic!$A$5:$A$12</c:f>
              <c:strCache>
                <c:ptCount val="8"/>
                <c:pt idx="0">
                  <c:v>&gt;500.000</c:v>
                </c:pt>
                <c:pt idx="1">
                  <c:v>100.001-500.000</c:v>
                </c:pt>
                <c:pt idx="2">
                  <c:v>50.001-100.000</c:v>
                </c:pt>
                <c:pt idx="3">
                  <c:v>10.001-50.000</c:v>
                </c:pt>
                <c:pt idx="4">
                  <c:v>5.001-10.000</c:v>
                </c:pt>
                <c:pt idx="5">
                  <c:v>2.001-5.000</c:v>
                </c:pt>
                <c:pt idx="6">
                  <c:v>501-2.000</c:v>
                </c:pt>
                <c:pt idx="7">
                  <c:v>&lt;500</c:v>
                </c:pt>
              </c:strCache>
            </c:strRef>
          </c:cat>
          <c:val>
            <c:numRef>
              <c:f>Gràfic!$C$5:$C$12</c:f>
              <c:numCache>
                <c:formatCode>0.0%</c:formatCode>
                <c:ptCount val="8"/>
                <c:pt idx="0">
                  <c:v>1.0649653577394072E-2</c:v>
                </c:pt>
                <c:pt idx="1">
                  <c:v>6.9754912997330415E-2</c:v>
                </c:pt>
                <c:pt idx="2">
                  <c:v>6.8397683766618464E-2</c:v>
                </c:pt>
                <c:pt idx="3">
                  <c:v>9.8447462165044353E-2</c:v>
                </c:pt>
                <c:pt idx="4">
                  <c:v>0.15712181240907303</c:v>
                </c:pt>
                <c:pt idx="5">
                  <c:v>0.30958743052586574</c:v>
                </c:pt>
                <c:pt idx="6">
                  <c:v>0.41084848334532109</c:v>
                </c:pt>
                <c:pt idx="7">
                  <c:v>0.60452690887895866</c:v>
                </c:pt>
              </c:numCache>
            </c:numRef>
          </c:val>
        </c:ser>
        <c:ser>
          <c:idx val="2"/>
          <c:order val="2"/>
          <c:tx>
            <c:strRef>
              <c:f>Gràfic!$D$4</c:f>
              <c:strCache>
                <c:ptCount val="1"/>
                <c:pt idx="0">
                  <c:v>fora de la comarca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Gràfic!$A$5:$A$12</c:f>
              <c:strCache>
                <c:ptCount val="8"/>
                <c:pt idx="0">
                  <c:v>&gt;500.000</c:v>
                </c:pt>
                <c:pt idx="1">
                  <c:v>100.001-500.000</c:v>
                </c:pt>
                <c:pt idx="2">
                  <c:v>50.001-100.000</c:v>
                </c:pt>
                <c:pt idx="3">
                  <c:v>10.001-50.000</c:v>
                </c:pt>
                <c:pt idx="4">
                  <c:v>5.001-10.000</c:v>
                </c:pt>
                <c:pt idx="5">
                  <c:v>2.001-5.000</c:v>
                </c:pt>
                <c:pt idx="6">
                  <c:v>501-2.000</c:v>
                </c:pt>
                <c:pt idx="7">
                  <c:v>&lt;500</c:v>
                </c:pt>
              </c:strCache>
            </c:strRef>
          </c:cat>
          <c:val>
            <c:numRef>
              <c:f>Gràfic!$D$5:$D$12</c:f>
              <c:numCache>
                <c:formatCode>0.0%</c:formatCode>
                <c:ptCount val="8"/>
                <c:pt idx="0">
                  <c:v>1.3446731964774604E-2</c:v>
                </c:pt>
                <c:pt idx="1">
                  <c:v>2.0813901128944066E-2</c:v>
                </c:pt>
                <c:pt idx="2">
                  <c:v>6.086164391415412E-2</c:v>
                </c:pt>
                <c:pt idx="3">
                  <c:v>6.496891520885803E-2</c:v>
                </c:pt>
                <c:pt idx="4">
                  <c:v>6.9594019635651608E-2</c:v>
                </c:pt>
                <c:pt idx="5">
                  <c:v>8.1124412141940994E-2</c:v>
                </c:pt>
                <c:pt idx="6">
                  <c:v>0.10528534933902131</c:v>
                </c:pt>
                <c:pt idx="7">
                  <c:v>0.17204196619389936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0020064"/>
        <c:axId val="380020456"/>
      </c:barChart>
      <c:catAx>
        <c:axId val="3800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0020456"/>
        <c:crosses val="autoZero"/>
        <c:auto val="1"/>
        <c:lblAlgn val="ctr"/>
        <c:lblOffset val="100"/>
        <c:noMultiLvlLbl val="0"/>
      </c:catAx>
      <c:valAx>
        <c:axId val="38002045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00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857199569314E-2"/>
          <c:y val="0.87287270645693649"/>
          <c:w val="0.9"/>
          <c:h val="6.5255677147085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6</xdr:row>
      <xdr:rowOff>0</xdr:rowOff>
    </xdr:from>
    <xdr:to>
      <xdr:col>10</xdr:col>
      <xdr:colOff>259080</xdr:colOff>
      <xdr:row>24</xdr:row>
      <xdr:rowOff>99060</xdr:rowOff>
    </xdr:to>
    <xdr:grpSp>
      <xdr:nvGrpSpPr>
        <xdr:cNvPr id="4" name="Agrupa 3"/>
        <xdr:cNvGrpSpPr/>
      </xdr:nvGrpSpPr>
      <xdr:grpSpPr>
        <a:xfrm>
          <a:off x="4019550" y="1280160"/>
          <a:ext cx="3501390" cy="3284220"/>
          <a:chOff x="4019550" y="1280160"/>
          <a:chExt cx="3501390" cy="3284220"/>
        </a:xfrm>
      </xdr:grpSpPr>
      <xdr:graphicFrame macro="">
        <xdr:nvGraphicFramePr>
          <xdr:cNvPr id="2" name="Gràfic 1"/>
          <xdr:cNvGraphicFramePr>
            <a:graphicFrameLocks/>
          </xdr:cNvGraphicFramePr>
        </xdr:nvGraphicFramePr>
        <xdr:xfrm>
          <a:off x="4019550" y="1280160"/>
          <a:ext cx="3501390" cy="32842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QuadreDeText 2"/>
          <xdr:cNvSpPr txBox="1"/>
        </xdr:nvSpPr>
        <xdr:spPr>
          <a:xfrm>
            <a:off x="6675120" y="4328160"/>
            <a:ext cx="838200" cy="1828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ca-ES" sz="900"/>
              <a:t>Font: Idescat.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workbookViewId="0">
      <selection activeCell="H21" sqref="H21"/>
    </sheetView>
  </sheetViews>
  <sheetFormatPr defaultRowHeight="13.2" x14ac:dyDescent="0.25"/>
  <cols>
    <col min="1" max="16384" width="8.88671875" style="46"/>
  </cols>
  <sheetData>
    <row r="1" spans="1:1" ht="18" x14ac:dyDescent="0.35">
      <c r="A1" s="45" t="s">
        <v>127</v>
      </c>
    </row>
    <row r="4" spans="1:1" x14ac:dyDescent="0.25">
      <c r="A4" s="48" t="s">
        <v>128</v>
      </c>
    </row>
    <row r="5" spans="1:1" ht="15.6" x14ac:dyDescent="0.3">
      <c r="A5" s="47"/>
    </row>
    <row r="6" spans="1:1" x14ac:dyDescent="0.25">
      <c r="A6" s="48" t="s">
        <v>129</v>
      </c>
    </row>
    <row r="7" spans="1:1" ht="15.6" x14ac:dyDescent="0.3">
      <c r="A7" s="47"/>
    </row>
    <row r="8" spans="1:1" x14ac:dyDescent="0.25">
      <c r="A8" s="48" t="s">
        <v>130</v>
      </c>
    </row>
    <row r="9" spans="1:1" ht="15.6" x14ac:dyDescent="0.3">
      <c r="A9" s="47"/>
    </row>
    <row r="10" spans="1:1" x14ac:dyDescent="0.25">
      <c r="A10" s="48" t="s">
        <v>131</v>
      </c>
    </row>
  </sheetData>
  <hyperlinks>
    <hyperlink ref="A4" location="'Taula 1'!A1" display="Taula 1. Mobilitat obligada dels alumnes residents per municipi i nivell d'estudis. Catalunya. Curs 2014-2015"/>
    <hyperlink ref="A6" location="'Taula 2'!A1" display="Taula 2. Alumnes residents d'ensenyaments no universitaris per lloc de residència i lloc d'estudi. Comarques, Aran i àmbits del Pla territorial. Curs 2014-2015"/>
    <hyperlink ref="A8" location="'Taula 3'!A1" display="Taula 3. Alumnes residents i llocs d'estudi localitzats. Ensenyaments no universitaris. Municipis de 50.000 habitants i més. Curs 2014-2015"/>
    <hyperlink ref="A10" location="Gràfic!A1" display="Gràfic. Percentatge d'alumnes no universitaris segons grandària del municipi de residència i lloc d'estudi. Catalunya. Curs 2014-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/>
  </sheetViews>
  <sheetFormatPr defaultColWidth="9.109375" defaultRowHeight="14.4" x14ac:dyDescent="0.3"/>
  <cols>
    <col min="1" max="1" width="3.33203125" style="2" customWidth="1"/>
    <col min="2" max="2" width="30.5546875" style="2" customWidth="1"/>
    <col min="3" max="4" width="10.6640625" style="2" customWidth="1"/>
    <col min="5" max="5" width="4.44140625" style="2" customWidth="1"/>
    <col min="6" max="7" width="10.6640625" style="2" customWidth="1"/>
    <col min="8" max="8" width="4.44140625" style="2" customWidth="1"/>
    <col min="9" max="9" width="10.6640625" style="2" customWidth="1"/>
    <col min="10" max="16384" width="9.109375" style="2"/>
  </cols>
  <sheetData>
    <row r="1" spans="1:9" ht="15.6" x14ac:dyDescent="0.3">
      <c r="A1" s="40" t="s">
        <v>126</v>
      </c>
    </row>
    <row r="2" spans="1:9" ht="15.6" x14ac:dyDescent="0.3">
      <c r="A2" s="40" t="s">
        <v>109</v>
      </c>
    </row>
    <row r="3" spans="1:9" x14ac:dyDescent="0.3">
      <c r="A3" s="9"/>
    </row>
    <row r="4" spans="1:9" ht="15" thickBot="1" x14ac:dyDescent="0.35">
      <c r="A4" s="6"/>
      <c r="B4" s="6"/>
      <c r="C4" s="6"/>
      <c r="D4" s="6"/>
      <c r="E4" s="6"/>
      <c r="F4" s="6"/>
      <c r="G4" s="6"/>
      <c r="H4" s="6"/>
      <c r="I4" s="6"/>
    </row>
    <row r="5" spans="1:9" ht="30.75" customHeight="1" x14ac:dyDescent="0.3">
      <c r="A5" s="9"/>
      <c r="B5" s="9"/>
      <c r="C5" s="41" t="s">
        <v>107</v>
      </c>
      <c r="D5" s="41"/>
      <c r="E5" s="9"/>
      <c r="F5" s="41" t="s">
        <v>106</v>
      </c>
      <c r="G5" s="42"/>
      <c r="H5" s="9"/>
      <c r="I5" s="41" t="s">
        <v>125</v>
      </c>
    </row>
    <row r="6" spans="1:9" x14ac:dyDescent="0.3">
      <c r="A6" s="28" t="s">
        <v>105</v>
      </c>
      <c r="B6" s="28"/>
      <c r="C6" s="26" t="s">
        <v>104</v>
      </c>
      <c r="D6" s="26" t="s">
        <v>103</v>
      </c>
      <c r="E6" s="27"/>
      <c r="F6" s="26" t="s">
        <v>104</v>
      </c>
      <c r="G6" s="26" t="s">
        <v>103</v>
      </c>
      <c r="H6" s="25"/>
      <c r="I6" s="41"/>
    </row>
    <row r="7" spans="1:9" ht="8.1" customHeight="1" x14ac:dyDescent="0.3">
      <c r="A7" s="24"/>
      <c r="B7" s="24"/>
      <c r="C7" s="24"/>
      <c r="D7" s="24"/>
      <c r="F7" s="24"/>
      <c r="G7" s="24"/>
      <c r="H7" s="19"/>
    </row>
    <row r="8" spans="1:9" x14ac:dyDescent="0.3">
      <c r="B8" s="2" t="s">
        <v>102</v>
      </c>
      <c r="C8" s="3">
        <v>215346</v>
      </c>
      <c r="D8" s="13">
        <v>0.92382733738878264</v>
      </c>
      <c r="F8" s="3">
        <v>17756</v>
      </c>
      <c r="G8" s="13">
        <v>7.6172662611217412E-2</v>
      </c>
      <c r="H8" s="19"/>
      <c r="I8" s="3">
        <v>233102</v>
      </c>
    </row>
    <row r="9" spans="1:9" x14ac:dyDescent="0.3">
      <c r="C9" s="3"/>
      <c r="F9" s="3"/>
      <c r="I9" s="3"/>
    </row>
    <row r="10" spans="1:9" x14ac:dyDescent="0.3">
      <c r="A10" s="9" t="s">
        <v>101</v>
      </c>
      <c r="B10" s="9"/>
      <c r="C10" s="22">
        <v>673484</v>
      </c>
      <c r="D10" s="23">
        <v>0.883404842511474</v>
      </c>
      <c r="E10" s="9"/>
      <c r="F10" s="22">
        <v>88889</v>
      </c>
      <c r="G10" s="23">
        <v>0.11659515748852596</v>
      </c>
      <c r="H10" s="9"/>
      <c r="I10" s="22">
        <v>762373</v>
      </c>
    </row>
    <row r="11" spans="1:9" x14ac:dyDescent="0.3">
      <c r="B11" s="2" t="s">
        <v>100</v>
      </c>
      <c r="C11" s="3">
        <v>430890</v>
      </c>
      <c r="D11" s="13">
        <v>0.91100525811709931</v>
      </c>
      <c r="F11" s="3">
        <v>42093</v>
      </c>
      <c r="G11" s="13">
        <v>8.8994741882900658E-2</v>
      </c>
      <c r="I11" s="3">
        <v>472983</v>
      </c>
    </row>
    <row r="12" spans="1:9" x14ac:dyDescent="0.3">
      <c r="B12" s="2" t="s">
        <v>99</v>
      </c>
      <c r="C12" s="3">
        <v>242594</v>
      </c>
      <c r="D12" s="13">
        <v>0.83829434327378283</v>
      </c>
      <c r="F12" s="3">
        <v>46796</v>
      </c>
      <c r="G12" s="13">
        <v>0.16170565672621723</v>
      </c>
      <c r="I12" s="3">
        <v>289390</v>
      </c>
    </row>
    <row r="13" spans="1:9" x14ac:dyDescent="0.3">
      <c r="C13" s="3"/>
      <c r="F13" s="3"/>
      <c r="I13" s="3"/>
    </row>
    <row r="14" spans="1:9" x14ac:dyDescent="0.3">
      <c r="A14" s="9" t="s">
        <v>98</v>
      </c>
      <c r="B14" s="9"/>
      <c r="C14" s="22">
        <v>118429</v>
      </c>
      <c r="D14" s="23">
        <v>0.59237602665039368</v>
      </c>
      <c r="E14" s="9"/>
      <c r="F14" s="22">
        <v>81493</v>
      </c>
      <c r="G14" s="23">
        <v>0.40762397334960637</v>
      </c>
      <c r="H14" s="9"/>
      <c r="I14" s="22">
        <v>199922</v>
      </c>
    </row>
    <row r="15" spans="1:9" x14ac:dyDescent="0.3">
      <c r="B15" s="2" t="s">
        <v>97</v>
      </c>
      <c r="C15" s="3">
        <v>66542</v>
      </c>
      <c r="D15" s="13">
        <v>0.76193420585574756</v>
      </c>
      <c r="F15" s="3">
        <v>20791</v>
      </c>
      <c r="G15" s="13">
        <v>0.23806579414425247</v>
      </c>
      <c r="I15" s="3">
        <v>87333</v>
      </c>
    </row>
    <row r="16" spans="1:9" x14ac:dyDescent="0.3">
      <c r="B16" s="2" t="s">
        <v>96</v>
      </c>
      <c r="C16" s="3">
        <v>28718</v>
      </c>
      <c r="D16" s="13">
        <v>0.49951297571836084</v>
      </c>
      <c r="F16" s="3">
        <v>28774</v>
      </c>
      <c r="G16" s="13">
        <v>0.50048702428163916</v>
      </c>
      <c r="I16" s="3">
        <v>57492</v>
      </c>
    </row>
    <row r="17" spans="1:9" x14ac:dyDescent="0.3">
      <c r="B17" s="2" t="s">
        <v>95</v>
      </c>
      <c r="C17" s="3">
        <v>23169</v>
      </c>
      <c r="D17" s="13">
        <v>0.42051291358876164</v>
      </c>
      <c r="F17" s="3">
        <v>31928</v>
      </c>
      <c r="G17" s="13">
        <v>0.57948708641123836</v>
      </c>
      <c r="I17" s="3">
        <v>55097</v>
      </c>
    </row>
    <row r="18" spans="1:9" x14ac:dyDescent="0.3">
      <c r="C18" s="3"/>
      <c r="F18" s="3"/>
      <c r="I18" s="3"/>
    </row>
    <row r="19" spans="1:9" ht="15" thickBot="1" x14ac:dyDescent="0.35">
      <c r="A19" s="17" t="s">
        <v>94</v>
      </c>
      <c r="B19" s="17"/>
      <c r="C19" s="16">
        <v>1007259</v>
      </c>
      <c r="D19" s="15">
        <v>0.8426146292821548</v>
      </c>
      <c r="E19" s="17"/>
      <c r="F19" s="16">
        <v>188138</v>
      </c>
      <c r="G19" s="15">
        <v>0.1573853707178452</v>
      </c>
      <c r="H19" s="17"/>
      <c r="I19" s="16">
        <v>1195397</v>
      </c>
    </row>
    <row r="20" spans="1:9" ht="3" customHeight="1" x14ac:dyDescent="0.3">
      <c r="A20" s="19"/>
      <c r="B20" s="19"/>
      <c r="C20" s="18"/>
      <c r="D20" s="20"/>
      <c r="E20" s="19"/>
      <c r="F20" s="18"/>
      <c r="G20" s="20"/>
      <c r="H20" s="19"/>
      <c r="I20" s="18"/>
    </row>
    <row r="21" spans="1:9" x14ac:dyDescent="0.3">
      <c r="A21" s="21" t="s">
        <v>33</v>
      </c>
      <c r="B21" s="19"/>
      <c r="C21" s="18"/>
      <c r="D21" s="20"/>
      <c r="E21" s="19"/>
      <c r="F21" s="18"/>
      <c r="G21" s="20"/>
      <c r="H21" s="19"/>
      <c r="I21" s="18"/>
    </row>
  </sheetData>
  <mergeCells count="3">
    <mergeCell ref="C5:D5"/>
    <mergeCell ref="F5:G5"/>
    <mergeCell ref="I5:I6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workbookViewId="0"/>
  </sheetViews>
  <sheetFormatPr defaultColWidth="9.109375" defaultRowHeight="14.4" x14ac:dyDescent="0.3"/>
  <cols>
    <col min="1" max="1" width="19.6640625" style="2" customWidth="1"/>
    <col min="2" max="2" width="13" style="2" customWidth="1"/>
    <col min="3" max="3" width="12.44140625" style="2" customWidth="1"/>
    <col min="4" max="4" width="15.6640625" style="2" customWidth="1"/>
    <col min="5" max="5" width="12.44140625" style="2" customWidth="1"/>
    <col min="6" max="6" width="17.109375" style="2" customWidth="1"/>
    <col min="7" max="7" width="0.33203125" style="2" customWidth="1"/>
    <col min="8" max="16384" width="9.109375" style="2"/>
  </cols>
  <sheetData>
    <row r="1" spans="1:6" ht="15.6" x14ac:dyDescent="0.3">
      <c r="A1" s="40" t="s">
        <v>93</v>
      </c>
    </row>
    <row r="2" spans="1:6" ht="15.6" x14ac:dyDescent="0.3">
      <c r="A2" s="40" t="s">
        <v>92</v>
      </c>
    </row>
    <row r="3" spans="1:6" ht="6.6" customHeight="1" x14ac:dyDescent="0.3"/>
    <row r="4" spans="1:6" ht="15" thickBot="1" x14ac:dyDescent="0.35">
      <c r="A4" s="6"/>
      <c r="B4" s="6"/>
      <c r="C4" s="6"/>
      <c r="D4" s="6"/>
      <c r="E4" s="6"/>
      <c r="F4" s="39" t="s">
        <v>91</v>
      </c>
    </row>
    <row r="5" spans="1:6" x14ac:dyDescent="0.3">
      <c r="B5" s="43" t="s">
        <v>90</v>
      </c>
      <c r="C5" s="43"/>
      <c r="D5" s="43"/>
    </row>
    <row r="6" spans="1:6" ht="26.4" customHeight="1" x14ac:dyDescent="0.3">
      <c r="A6" s="4" t="s">
        <v>89</v>
      </c>
      <c r="B6" s="10" t="s">
        <v>88</v>
      </c>
      <c r="C6" s="10" t="s">
        <v>87</v>
      </c>
      <c r="D6" s="10" t="s">
        <v>86</v>
      </c>
      <c r="E6" s="10" t="s">
        <v>85</v>
      </c>
      <c r="F6" s="10" t="s">
        <v>84</v>
      </c>
    </row>
    <row r="7" spans="1:6" x14ac:dyDescent="0.3">
      <c r="A7" s="2" t="s">
        <v>83</v>
      </c>
      <c r="B7" s="3">
        <v>5756</v>
      </c>
      <c r="C7" s="3">
        <v>1232</v>
      </c>
      <c r="D7" s="3">
        <v>590</v>
      </c>
      <c r="E7" s="3">
        <v>7578</v>
      </c>
      <c r="F7" s="13">
        <v>0.75956716811823699</v>
      </c>
    </row>
    <row r="8" spans="1:6" x14ac:dyDescent="0.3">
      <c r="A8" s="2" t="s">
        <v>82</v>
      </c>
      <c r="B8" s="3">
        <v>17478</v>
      </c>
      <c r="C8" s="3">
        <v>3941</v>
      </c>
      <c r="D8" s="3">
        <v>760</v>
      </c>
      <c r="E8" s="3">
        <v>22179</v>
      </c>
      <c r="F8" s="13">
        <v>0.78804274313539835</v>
      </c>
    </row>
    <row r="9" spans="1:6" x14ac:dyDescent="0.3">
      <c r="A9" s="2" t="s">
        <v>81</v>
      </c>
      <c r="B9" s="3">
        <v>14106</v>
      </c>
      <c r="C9" s="3">
        <v>3169</v>
      </c>
      <c r="D9" s="3">
        <v>1931</v>
      </c>
      <c r="E9" s="3">
        <v>19206</v>
      </c>
      <c r="F9" s="13">
        <v>0.73445798188066225</v>
      </c>
    </row>
    <row r="10" spans="1:6" x14ac:dyDescent="0.3">
      <c r="A10" s="2" t="s">
        <v>80</v>
      </c>
      <c r="B10" s="3">
        <v>2438</v>
      </c>
      <c r="C10" s="3">
        <v>534</v>
      </c>
      <c r="D10" s="3">
        <v>194</v>
      </c>
      <c r="E10" s="3">
        <v>3166</v>
      </c>
      <c r="F10" s="13">
        <v>0.77005685407454205</v>
      </c>
    </row>
    <row r="11" spans="1:6" x14ac:dyDescent="0.3">
      <c r="A11" s="2" t="s">
        <v>79</v>
      </c>
      <c r="B11" s="3">
        <v>432</v>
      </c>
      <c r="C11" s="3">
        <v>67</v>
      </c>
      <c r="D11" s="3">
        <v>49</v>
      </c>
      <c r="E11" s="3">
        <v>548</v>
      </c>
      <c r="F11" s="13">
        <v>0.78832116788321172</v>
      </c>
    </row>
    <row r="12" spans="1:6" x14ac:dyDescent="0.3">
      <c r="A12" s="2" t="s">
        <v>78</v>
      </c>
      <c r="B12" s="3">
        <v>15768</v>
      </c>
      <c r="C12" s="3">
        <v>4153</v>
      </c>
      <c r="D12" s="3">
        <v>1490</v>
      </c>
      <c r="E12" s="3">
        <v>21411</v>
      </c>
      <c r="F12" s="13">
        <v>0.7364438839848676</v>
      </c>
    </row>
    <row r="13" spans="1:6" x14ac:dyDescent="0.3">
      <c r="A13" s="2" t="s">
        <v>77</v>
      </c>
      <c r="B13" s="3">
        <v>947</v>
      </c>
      <c r="C13" s="3">
        <v>304</v>
      </c>
      <c r="D13" s="3">
        <v>86</v>
      </c>
      <c r="E13" s="3">
        <v>1337</v>
      </c>
      <c r="F13" s="13">
        <v>0.70830216903515331</v>
      </c>
    </row>
    <row r="14" spans="1:6" x14ac:dyDescent="0.3">
      <c r="A14" s="2" t="s">
        <v>76</v>
      </c>
      <c r="B14" s="3">
        <v>24066</v>
      </c>
      <c r="C14" s="3">
        <v>4755</v>
      </c>
      <c r="D14" s="3">
        <v>909</v>
      </c>
      <c r="E14" s="3">
        <v>29730</v>
      </c>
      <c r="F14" s="13">
        <v>0.80948536831483353</v>
      </c>
    </row>
    <row r="15" spans="1:6" x14ac:dyDescent="0.3">
      <c r="A15" s="2" t="s">
        <v>75</v>
      </c>
      <c r="B15" s="3">
        <v>29064</v>
      </c>
      <c r="C15" s="3">
        <v>2580</v>
      </c>
      <c r="D15" s="3">
        <v>2377</v>
      </c>
      <c r="E15" s="3">
        <v>34021</v>
      </c>
      <c r="F15" s="13">
        <v>0.85429587607654101</v>
      </c>
    </row>
    <row r="16" spans="1:6" x14ac:dyDescent="0.3">
      <c r="A16" s="2" t="s">
        <v>74</v>
      </c>
      <c r="B16" s="3">
        <v>10550</v>
      </c>
      <c r="C16" s="3">
        <v>1485</v>
      </c>
      <c r="D16" s="3">
        <v>664</v>
      </c>
      <c r="E16" s="3">
        <v>12699</v>
      </c>
      <c r="F16" s="13">
        <v>0.83077407669895265</v>
      </c>
    </row>
    <row r="17" spans="1:6" x14ac:dyDescent="0.3">
      <c r="A17" s="2" t="s">
        <v>73</v>
      </c>
      <c r="B17" s="3">
        <v>16218</v>
      </c>
      <c r="C17" s="3">
        <v>3254</v>
      </c>
      <c r="D17" s="3">
        <v>1246</v>
      </c>
      <c r="E17" s="3">
        <v>20718</v>
      </c>
      <c r="F17" s="13">
        <v>0.78279756733275407</v>
      </c>
    </row>
    <row r="18" spans="1:6" x14ac:dyDescent="0.3">
      <c r="A18" s="2" t="s">
        <v>72</v>
      </c>
      <c r="B18" s="3">
        <v>112426</v>
      </c>
      <c r="C18" s="3">
        <v>13182</v>
      </c>
      <c r="D18" s="3">
        <v>13003</v>
      </c>
      <c r="E18" s="3">
        <v>138611</v>
      </c>
      <c r="F18" s="13">
        <v>0.81109002892988291</v>
      </c>
    </row>
    <row r="19" spans="1:6" x14ac:dyDescent="0.3">
      <c r="A19" s="2" t="s">
        <v>71</v>
      </c>
      <c r="B19" s="3">
        <v>13049</v>
      </c>
      <c r="C19" s="3">
        <v>2612</v>
      </c>
      <c r="D19" s="3">
        <v>1161</v>
      </c>
      <c r="E19" s="3">
        <v>16822</v>
      </c>
      <c r="F19" s="13">
        <v>0.77571037926524788</v>
      </c>
    </row>
    <row r="20" spans="1:6" x14ac:dyDescent="0.3">
      <c r="A20" s="2" t="s">
        <v>70</v>
      </c>
      <c r="B20" s="3">
        <v>279418</v>
      </c>
      <c r="C20" s="3">
        <v>13786</v>
      </c>
      <c r="D20" s="3">
        <v>4476</v>
      </c>
      <c r="E20" s="3">
        <v>297680</v>
      </c>
      <c r="F20" s="13">
        <v>0.93865224402042458</v>
      </c>
    </row>
    <row r="21" spans="1:6" x14ac:dyDescent="0.3">
      <c r="A21" s="2" t="s">
        <v>69</v>
      </c>
      <c r="B21" s="3">
        <v>4084</v>
      </c>
      <c r="C21" s="3">
        <v>928</v>
      </c>
      <c r="D21" s="3">
        <v>479</v>
      </c>
      <c r="E21" s="3">
        <v>5491</v>
      </c>
      <c r="F21" s="13">
        <v>0.74376252048807134</v>
      </c>
    </row>
    <row r="22" spans="1:6" x14ac:dyDescent="0.3">
      <c r="A22" s="2" t="s">
        <v>68</v>
      </c>
      <c r="B22" s="3">
        <v>1667</v>
      </c>
      <c r="C22" s="3">
        <v>499</v>
      </c>
      <c r="D22" s="3">
        <v>216</v>
      </c>
      <c r="E22" s="3">
        <v>2382</v>
      </c>
      <c r="F22" s="13">
        <v>0.69983207388748947</v>
      </c>
    </row>
    <row r="23" spans="1:6" x14ac:dyDescent="0.3">
      <c r="A23" s="2" t="s">
        <v>67</v>
      </c>
      <c r="B23" s="3">
        <v>2352</v>
      </c>
      <c r="C23" s="3">
        <v>447</v>
      </c>
      <c r="D23" s="3">
        <v>385</v>
      </c>
      <c r="E23" s="3">
        <v>3184</v>
      </c>
      <c r="F23" s="13">
        <v>0.7386934673366834</v>
      </c>
    </row>
    <row r="24" spans="1:6" x14ac:dyDescent="0.3">
      <c r="A24" s="2" t="s">
        <v>66</v>
      </c>
      <c r="B24" s="3">
        <v>19471</v>
      </c>
      <c r="C24" s="3">
        <v>2041</v>
      </c>
      <c r="D24" s="3">
        <v>1490</v>
      </c>
      <c r="E24" s="3">
        <v>23002</v>
      </c>
      <c r="F24" s="13">
        <v>0.84649160942526736</v>
      </c>
    </row>
    <row r="25" spans="1:6" x14ac:dyDescent="0.3">
      <c r="A25" s="2" t="s">
        <v>65</v>
      </c>
      <c r="B25" s="3">
        <v>1800</v>
      </c>
      <c r="C25" s="3">
        <v>547</v>
      </c>
      <c r="D25" s="3">
        <v>380</v>
      </c>
      <c r="E25" s="3">
        <v>2727</v>
      </c>
      <c r="F25" s="13">
        <v>0.66006600660066006</v>
      </c>
    </row>
    <row r="26" spans="1:6" x14ac:dyDescent="0.3">
      <c r="A26" s="2" t="s">
        <v>64</v>
      </c>
      <c r="B26" s="3">
        <v>6412</v>
      </c>
      <c r="C26" s="3">
        <v>1444</v>
      </c>
      <c r="D26" s="3">
        <v>550</v>
      </c>
      <c r="E26" s="3">
        <v>8406</v>
      </c>
      <c r="F26" s="13">
        <v>0.76278848441589342</v>
      </c>
    </row>
    <row r="27" spans="1:6" x14ac:dyDescent="0.3">
      <c r="A27" s="2" t="s">
        <v>63</v>
      </c>
      <c r="B27" s="3">
        <v>27202</v>
      </c>
      <c r="C27" s="3">
        <v>4909</v>
      </c>
      <c r="D27" s="3">
        <v>557</v>
      </c>
      <c r="E27" s="3">
        <v>32668</v>
      </c>
      <c r="F27" s="13">
        <v>0.83268029876331573</v>
      </c>
    </row>
    <row r="28" spans="1:6" x14ac:dyDescent="0.3">
      <c r="A28" s="2" t="s">
        <v>62</v>
      </c>
      <c r="B28" s="3">
        <v>59516</v>
      </c>
      <c r="C28" s="3">
        <v>10285</v>
      </c>
      <c r="D28" s="3">
        <v>4717</v>
      </c>
      <c r="E28" s="3">
        <v>74518</v>
      </c>
      <c r="F28" s="13">
        <v>0.79867951367454848</v>
      </c>
    </row>
    <row r="29" spans="1:6" x14ac:dyDescent="0.3">
      <c r="A29" s="2" t="s">
        <v>61</v>
      </c>
      <c r="B29" s="3">
        <v>9330</v>
      </c>
      <c r="C29" s="3">
        <v>827</v>
      </c>
      <c r="D29" s="3">
        <v>670</v>
      </c>
      <c r="E29" s="3">
        <v>10827</v>
      </c>
      <c r="F29" s="13">
        <v>0.86173455250761988</v>
      </c>
    </row>
    <row r="30" spans="1:6" x14ac:dyDescent="0.3">
      <c r="A30" s="2" t="s">
        <v>60</v>
      </c>
      <c r="B30" s="3">
        <v>4562</v>
      </c>
      <c r="C30" s="3">
        <v>651</v>
      </c>
      <c r="D30" s="3">
        <v>690</v>
      </c>
      <c r="E30" s="3">
        <v>5903</v>
      </c>
      <c r="F30" s="13">
        <v>0.77282737591055395</v>
      </c>
    </row>
    <row r="31" spans="1:6" x14ac:dyDescent="0.3">
      <c r="A31" s="2" t="s">
        <v>59</v>
      </c>
      <c r="B31" s="3">
        <v>20237</v>
      </c>
      <c r="C31" s="3">
        <v>5211</v>
      </c>
      <c r="D31" s="3">
        <v>1087</v>
      </c>
      <c r="E31" s="3">
        <v>26535</v>
      </c>
      <c r="F31" s="13">
        <v>0.76265309967966832</v>
      </c>
    </row>
    <row r="32" spans="1:6" x14ac:dyDescent="0.3">
      <c r="A32" s="2" t="s">
        <v>58</v>
      </c>
      <c r="B32" s="3">
        <v>1472</v>
      </c>
      <c r="C32" s="3">
        <v>303</v>
      </c>
      <c r="D32" s="3">
        <v>120</v>
      </c>
      <c r="E32" s="3">
        <v>1895</v>
      </c>
      <c r="F32" s="13">
        <v>0.77678100263852246</v>
      </c>
    </row>
    <row r="33" spans="1:6" x14ac:dyDescent="0.3">
      <c r="A33" s="2" t="s">
        <v>57</v>
      </c>
      <c r="B33" s="3">
        <v>562</v>
      </c>
      <c r="C33" s="3">
        <v>353</v>
      </c>
      <c r="D33" s="3">
        <v>93</v>
      </c>
      <c r="E33" s="3">
        <v>1008</v>
      </c>
      <c r="F33" s="13">
        <v>0.55753968253968256</v>
      </c>
    </row>
    <row r="34" spans="1:6" x14ac:dyDescent="0.3">
      <c r="A34" s="2" t="s">
        <v>56</v>
      </c>
      <c r="B34" s="3">
        <v>4329</v>
      </c>
      <c r="C34" s="3">
        <v>1062</v>
      </c>
      <c r="D34" s="3">
        <v>758</v>
      </c>
      <c r="E34" s="3">
        <v>6149</v>
      </c>
      <c r="F34" s="13">
        <v>0.70401691331923888</v>
      </c>
    </row>
    <row r="35" spans="1:6" x14ac:dyDescent="0.3">
      <c r="A35" s="2" t="s">
        <v>55</v>
      </c>
      <c r="B35" s="3">
        <v>4064</v>
      </c>
      <c r="C35" s="3">
        <v>1036</v>
      </c>
      <c r="D35" s="3">
        <v>468</v>
      </c>
      <c r="E35" s="3">
        <v>5568</v>
      </c>
      <c r="F35" s="13">
        <v>0.72988505747126442</v>
      </c>
    </row>
    <row r="36" spans="1:6" x14ac:dyDescent="0.3">
      <c r="A36" s="2" t="s">
        <v>54</v>
      </c>
      <c r="B36" s="3">
        <v>786</v>
      </c>
      <c r="C36" s="3">
        <v>309</v>
      </c>
      <c r="D36" s="3">
        <v>175</v>
      </c>
      <c r="E36" s="3">
        <v>1270</v>
      </c>
      <c r="F36" s="13">
        <v>0.61889763779527562</v>
      </c>
    </row>
    <row r="37" spans="1:6" x14ac:dyDescent="0.3">
      <c r="A37" s="2" t="s">
        <v>53</v>
      </c>
      <c r="B37" s="3">
        <v>2400</v>
      </c>
      <c r="C37" s="3">
        <v>561</v>
      </c>
      <c r="D37" s="3">
        <v>400</v>
      </c>
      <c r="E37" s="3">
        <v>3361</v>
      </c>
      <c r="F37" s="13">
        <v>0.71407319250223145</v>
      </c>
    </row>
    <row r="38" spans="1:6" x14ac:dyDescent="0.3">
      <c r="A38" s="2" t="s">
        <v>52</v>
      </c>
      <c r="B38" s="3">
        <v>2489</v>
      </c>
      <c r="C38" s="3">
        <v>552</v>
      </c>
      <c r="D38" s="3">
        <v>248</v>
      </c>
      <c r="E38" s="3">
        <v>3289</v>
      </c>
      <c r="F38" s="13">
        <v>0.75676497415627852</v>
      </c>
    </row>
    <row r="39" spans="1:6" x14ac:dyDescent="0.3">
      <c r="A39" s="2" t="s">
        <v>51</v>
      </c>
      <c r="B39" s="3">
        <v>2943</v>
      </c>
      <c r="C39" s="3">
        <v>458</v>
      </c>
      <c r="D39" s="3">
        <v>337</v>
      </c>
      <c r="E39" s="3">
        <v>3738</v>
      </c>
      <c r="F39" s="13">
        <v>0.7873194221508828</v>
      </c>
    </row>
    <row r="40" spans="1:6" x14ac:dyDescent="0.3">
      <c r="A40" s="2" t="s">
        <v>50</v>
      </c>
      <c r="B40" s="3">
        <v>28226</v>
      </c>
      <c r="C40" s="3">
        <v>4724</v>
      </c>
      <c r="D40" s="3">
        <v>320</v>
      </c>
      <c r="E40" s="3">
        <v>33270</v>
      </c>
      <c r="F40" s="13">
        <v>0.8483919446949203</v>
      </c>
    </row>
    <row r="41" spans="1:6" x14ac:dyDescent="0.3">
      <c r="A41" s="2" t="s">
        <v>49</v>
      </c>
      <c r="B41" s="3">
        <v>21924</v>
      </c>
      <c r="C41" s="3">
        <v>2236</v>
      </c>
      <c r="D41" s="3">
        <v>2598</v>
      </c>
      <c r="E41" s="3">
        <v>26758</v>
      </c>
      <c r="F41" s="13">
        <v>0.81934374766425</v>
      </c>
    </row>
    <row r="42" spans="1:6" x14ac:dyDescent="0.3">
      <c r="A42" s="2" t="s">
        <v>48</v>
      </c>
      <c r="B42" s="3">
        <v>1727</v>
      </c>
      <c r="C42" s="3">
        <v>392</v>
      </c>
      <c r="D42" s="3">
        <v>133</v>
      </c>
      <c r="E42" s="3">
        <v>2252</v>
      </c>
      <c r="F42" s="13">
        <v>0.76687388987566607</v>
      </c>
    </row>
    <row r="43" spans="1:6" x14ac:dyDescent="0.3">
      <c r="A43" s="2" t="s">
        <v>47</v>
      </c>
      <c r="B43" s="3">
        <v>35893</v>
      </c>
      <c r="C43" s="3">
        <v>5611</v>
      </c>
      <c r="D43" s="3">
        <v>1478</v>
      </c>
      <c r="E43" s="3">
        <v>42982</v>
      </c>
      <c r="F43" s="13">
        <v>0.8350704946256573</v>
      </c>
    </row>
    <row r="44" spans="1:6" x14ac:dyDescent="0.3">
      <c r="A44" s="2" t="s">
        <v>46</v>
      </c>
      <c r="B44" s="3">
        <v>1094</v>
      </c>
      <c r="C44" s="3">
        <v>292</v>
      </c>
      <c r="D44" s="3">
        <v>224</v>
      </c>
      <c r="E44" s="3">
        <v>1610</v>
      </c>
      <c r="F44" s="13">
        <v>0.67950310559006211</v>
      </c>
    </row>
    <row r="45" spans="1:6" x14ac:dyDescent="0.3">
      <c r="A45" s="2" t="s">
        <v>45</v>
      </c>
      <c r="B45" s="3">
        <v>4966</v>
      </c>
      <c r="C45" s="3">
        <v>507</v>
      </c>
      <c r="D45" s="3">
        <v>574</v>
      </c>
      <c r="E45" s="3">
        <v>6047</v>
      </c>
      <c r="F45" s="13">
        <v>0.82123366958822552</v>
      </c>
    </row>
    <row r="46" spans="1:6" x14ac:dyDescent="0.3">
      <c r="A46" s="2" t="s">
        <v>44</v>
      </c>
      <c r="B46" s="3">
        <v>138748</v>
      </c>
      <c r="C46" s="3">
        <v>15480</v>
      </c>
      <c r="D46" s="3">
        <v>7621</v>
      </c>
      <c r="E46" s="3">
        <v>161849</v>
      </c>
      <c r="F46" s="13">
        <v>0.85726819442813984</v>
      </c>
    </row>
    <row r="47" spans="1:6" x14ac:dyDescent="0.3">
      <c r="A47" s="2" t="s">
        <v>43</v>
      </c>
      <c r="B47" s="3">
        <v>57287</v>
      </c>
      <c r="C47" s="3">
        <v>11366</v>
      </c>
      <c r="D47" s="3">
        <v>4349</v>
      </c>
      <c r="E47" s="3">
        <v>73002</v>
      </c>
      <c r="F47" s="13">
        <v>0.78473192515273549</v>
      </c>
    </row>
    <row r="48" spans="1:6" ht="7.8" customHeight="1" x14ac:dyDescent="0.3">
      <c r="B48" s="3"/>
      <c r="C48" s="3"/>
      <c r="D48" s="3"/>
      <c r="E48" s="3"/>
      <c r="F48" s="13"/>
    </row>
    <row r="49" spans="1:6" x14ac:dyDescent="0.3">
      <c r="A49" s="2" t="s">
        <v>42</v>
      </c>
      <c r="B49" s="3">
        <v>647395</v>
      </c>
      <c r="C49" s="3">
        <v>64099</v>
      </c>
      <c r="D49" s="3">
        <v>34166</v>
      </c>
      <c r="E49" s="3">
        <v>745660</v>
      </c>
      <c r="F49" s="13">
        <v>0.86821741812622377</v>
      </c>
    </row>
    <row r="50" spans="1:6" x14ac:dyDescent="0.3">
      <c r="A50" s="2" t="s">
        <v>41</v>
      </c>
      <c r="B50" s="3">
        <v>95787</v>
      </c>
      <c r="C50" s="3">
        <v>17372</v>
      </c>
      <c r="D50" s="3">
        <v>6427</v>
      </c>
      <c r="E50" s="3">
        <v>119586</v>
      </c>
      <c r="F50" s="13">
        <v>0.80098841001455023</v>
      </c>
    </row>
    <row r="51" spans="1:6" x14ac:dyDescent="0.3">
      <c r="A51" s="2" t="s">
        <v>40</v>
      </c>
      <c r="B51" s="3">
        <v>73851</v>
      </c>
      <c r="C51" s="3">
        <v>10179</v>
      </c>
      <c r="D51" s="3">
        <v>5005</v>
      </c>
      <c r="E51" s="3">
        <v>89035</v>
      </c>
      <c r="F51" s="13">
        <v>0.8294603245914528</v>
      </c>
    </row>
    <row r="52" spans="1:6" x14ac:dyDescent="0.3">
      <c r="A52" s="2" t="s">
        <v>39</v>
      </c>
      <c r="B52" s="3">
        <v>23374</v>
      </c>
      <c r="C52" s="3">
        <v>3165</v>
      </c>
      <c r="D52" s="3">
        <v>1958</v>
      </c>
      <c r="E52" s="3">
        <v>28497</v>
      </c>
      <c r="F52" s="13">
        <v>0.82022669052882757</v>
      </c>
    </row>
    <row r="53" spans="1:6" x14ac:dyDescent="0.3">
      <c r="A53" s="2" t="s">
        <v>38</v>
      </c>
      <c r="B53" s="3">
        <v>46826</v>
      </c>
      <c r="C53" s="3">
        <v>7949</v>
      </c>
      <c r="D53" s="3">
        <v>3059</v>
      </c>
      <c r="E53" s="3">
        <v>57834</v>
      </c>
      <c r="F53" s="13">
        <v>0.80966213645952212</v>
      </c>
    </row>
    <row r="54" spans="1:6" x14ac:dyDescent="0.3">
      <c r="A54" s="2" t="s">
        <v>37</v>
      </c>
      <c r="B54" s="3">
        <v>50654</v>
      </c>
      <c r="C54" s="3">
        <v>11467</v>
      </c>
      <c r="D54" s="3">
        <v>2714</v>
      </c>
      <c r="E54" s="3">
        <v>64835</v>
      </c>
      <c r="F54" s="13">
        <v>0.78127554561579393</v>
      </c>
    </row>
    <row r="55" spans="1:6" x14ac:dyDescent="0.3">
      <c r="A55" s="2" t="s">
        <v>36</v>
      </c>
      <c r="B55" s="3">
        <v>7518</v>
      </c>
      <c r="C55" s="3">
        <v>2060</v>
      </c>
      <c r="D55" s="3">
        <v>758</v>
      </c>
      <c r="E55" s="3">
        <v>10336</v>
      </c>
      <c r="F55" s="13">
        <v>0.7273606811145511</v>
      </c>
    </row>
    <row r="56" spans="1:6" x14ac:dyDescent="0.3">
      <c r="A56" s="2" t="s">
        <v>35</v>
      </c>
      <c r="B56" s="3">
        <v>61854</v>
      </c>
      <c r="C56" s="3">
        <v>11794</v>
      </c>
      <c r="D56" s="3">
        <v>5966</v>
      </c>
      <c r="E56" s="3">
        <v>79614</v>
      </c>
      <c r="F56" s="13">
        <v>0.77692365664330398</v>
      </c>
    </row>
    <row r="57" spans="1:6" ht="4.2" customHeight="1" x14ac:dyDescent="0.3">
      <c r="B57" s="3"/>
      <c r="C57" s="3"/>
      <c r="D57" s="3"/>
      <c r="E57" s="3"/>
      <c r="F57" s="13"/>
    </row>
    <row r="58" spans="1:6" ht="15" thickBot="1" x14ac:dyDescent="0.35">
      <c r="A58" s="17" t="s">
        <v>34</v>
      </c>
      <c r="B58" s="16">
        <v>1007259</v>
      </c>
      <c r="C58" s="16">
        <v>128085</v>
      </c>
      <c r="D58" s="16">
        <v>60053</v>
      </c>
      <c r="E58" s="16">
        <v>1195397</v>
      </c>
      <c r="F58" s="15">
        <v>0.8426146292821548</v>
      </c>
    </row>
    <row r="59" spans="1:6" ht="3.6" customHeight="1" x14ac:dyDescent="0.3"/>
    <row r="60" spans="1:6" x14ac:dyDescent="0.3">
      <c r="A60" s="29" t="s">
        <v>33</v>
      </c>
    </row>
    <row r="61" spans="1:6" x14ac:dyDescent="0.3">
      <c r="A61" s="14" t="s">
        <v>121</v>
      </c>
    </row>
    <row r="64" spans="1:6" x14ac:dyDescent="0.3">
      <c r="B64" s="13"/>
      <c r="C64" s="13"/>
      <c r="D64" s="13"/>
      <c r="E64" s="13"/>
    </row>
  </sheetData>
  <mergeCells count="1">
    <mergeCell ref="B5:D5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/>
  </sheetViews>
  <sheetFormatPr defaultColWidth="9.109375" defaultRowHeight="14.4" x14ac:dyDescent="0.3"/>
  <cols>
    <col min="1" max="1" width="24.88671875" style="2" customWidth="1"/>
    <col min="2" max="2" width="12.44140625" style="2" customWidth="1"/>
    <col min="3" max="3" width="15.33203125" style="2" customWidth="1"/>
    <col min="4" max="4" width="14.44140625" style="2" customWidth="1"/>
    <col min="5" max="5" width="11.6640625" style="2" customWidth="1"/>
    <col min="6" max="6" width="9.5546875" style="2" customWidth="1"/>
    <col min="7" max="7" width="11.88671875" style="2" customWidth="1"/>
    <col min="8" max="8" width="11.109375" style="2" customWidth="1"/>
    <col min="9" max="16384" width="9.109375" style="2"/>
  </cols>
  <sheetData>
    <row r="1" spans="1:8" ht="15.6" x14ac:dyDescent="0.3">
      <c r="A1" s="40" t="s">
        <v>32</v>
      </c>
    </row>
    <row r="2" spans="1:8" ht="15.6" x14ac:dyDescent="0.3">
      <c r="A2" s="40" t="s">
        <v>27</v>
      </c>
    </row>
    <row r="3" spans="1:8" ht="15" thickBot="1" x14ac:dyDescent="0.35">
      <c r="A3" s="6"/>
      <c r="B3" s="6"/>
      <c r="C3" s="6"/>
      <c r="D3" s="6"/>
      <c r="E3" s="6"/>
      <c r="F3" s="6"/>
      <c r="G3" s="6"/>
      <c r="H3" s="6"/>
    </row>
    <row r="4" spans="1:8" ht="30" customHeight="1" x14ac:dyDescent="0.3">
      <c r="G4" s="44" t="s">
        <v>122</v>
      </c>
      <c r="H4" s="44"/>
    </row>
    <row r="5" spans="1:8" ht="27.75" customHeight="1" x14ac:dyDescent="0.3">
      <c r="A5" s="4"/>
      <c r="B5" s="10" t="s">
        <v>28</v>
      </c>
      <c r="C5" s="10" t="s">
        <v>30</v>
      </c>
      <c r="D5" s="10" t="s">
        <v>29</v>
      </c>
      <c r="E5" s="10" t="s">
        <v>23</v>
      </c>
      <c r="F5" s="10" t="s">
        <v>24</v>
      </c>
      <c r="G5" s="11" t="s">
        <v>26</v>
      </c>
      <c r="H5" s="11" t="s">
        <v>25</v>
      </c>
    </row>
    <row r="6" spans="1:8" x14ac:dyDescent="0.3">
      <c r="A6" s="2" t="s">
        <v>0</v>
      </c>
      <c r="B6" s="3">
        <v>197478</v>
      </c>
      <c r="C6" s="3">
        <v>33696</v>
      </c>
      <c r="D6" s="3">
        <v>4876</v>
      </c>
      <c r="E6" s="3">
        <v>231174</v>
      </c>
      <c r="F6" s="3">
        <v>202354</v>
      </c>
      <c r="G6" s="1">
        <f t="shared" ref="G6:G28" si="0">+B6*100/F6</f>
        <v>97.590361445783131</v>
      </c>
      <c r="H6" s="1">
        <f t="shared" ref="H6:H28" si="1">+B6*100/E6</f>
        <v>85.423966362999295</v>
      </c>
    </row>
    <row r="7" spans="1:8" x14ac:dyDescent="0.3">
      <c r="A7" s="2" t="s">
        <v>1</v>
      </c>
      <c r="B7" s="3">
        <v>29890</v>
      </c>
      <c r="C7" s="3">
        <v>4446</v>
      </c>
      <c r="D7" s="3">
        <v>6237</v>
      </c>
      <c r="E7" s="3">
        <v>34336</v>
      </c>
      <c r="F7" s="3">
        <v>36127</v>
      </c>
      <c r="G7" s="1">
        <f t="shared" si="0"/>
        <v>82.735903894594074</v>
      </c>
      <c r="H7" s="1">
        <f t="shared" si="1"/>
        <v>87.051491146318739</v>
      </c>
    </row>
    <row r="8" spans="1:8" x14ac:dyDescent="0.3">
      <c r="A8" s="2" t="s">
        <v>2</v>
      </c>
      <c r="B8" s="3">
        <v>32422</v>
      </c>
      <c r="C8" s="3">
        <v>3362</v>
      </c>
      <c r="D8" s="3">
        <v>3141</v>
      </c>
      <c r="E8" s="3">
        <v>35784</v>
      </c>
      <c r="F8" s="3">
        <v>35563</v>
      </c>
      <c r="G8" s="1">
        <f t="shared" si="0"/>
        <v>91.167786744650343</v>
      </c>
      <c r="H8" s="1">
        <f t="shared" si="1"/>
        <v>90.604739548401525</v>
      </c>
    </row>
    <row r="9" spans="1:8" x14ac:dyDescent="0.3">
      <c r="A9" s="2" t="s">
        <v>3</v>
      </c>
      <c r="B9" s="3">
        <v>35046</v>
      </c>
      <c r="C9" s="3">
        <v>2155</v>
      </c>
      <c r="D9" s="3">
        <v>3183</v>
      </c>
      <c r="E9" s="3">
        <v>37201</v>
      </c>
      <c r="F9" s="3">
        <v>38229</v>
      </c>
      <c r="G9" s="1">
        <f t="shared" si="0"/>
        <v>91.673860158518409</v>
      </c>
      <c r="H9" s="1">
        <f t="shared" si="1"/>
        <v>94.207144969221261</v>
      </c>
    </row>
    <row r="10" spans="1:8" x14ac:dyDescent="0.3">
      <c r="A10" s="2" t="s">
        <v>4</v>
      </c>
      <c r="B10" s="3">
        <v>32435</v>
      </c>
      <c r="C10" s="3">
        <v>5491</v>
      </c>
      <c r="D10" s="3">
        <v>2551</v>
      </c>
      <c r="E10" s="3">
        <v>37926</v>
      </c>
      <c r="F10" s="3">
        <v>34986</v>
      </c>
      <c r="G10" s="1">
        <f t="shared" si="0"/>
        <v>92.708511976219057</v>
      </c>
      <c r="H10" s="1">
        <f t="shared" si="1"/>
        <v>85.521805621473391</v>
      </c>
    </row>
    <row r="11" spans="1:8" x14ac:dyDescent="0.3">
      <c r="A11" s="2" t="s">
        <v>5</v>
      </c>
      <c r="B11" s="3">
        <v>21454</v>
      </c>
      <c r="C11" s="3">
        <v>5950</v>
      </c>
      <c r="D11" s="3">
        <v>793</v>
      </c>
      <c r="E11" s="3">
        <v>27404</v>
      </c>
      <c r="F11" s="3">
        <v>22247</v>
      </c>
      <c r="G11" s="1">
        <f t="shared" si="0"/>
        <v>96.435474445992725</v>
      </c>
      <c r="H11" s="1">
        <f t="shared" si="1"/>
        <v>78.287841191067002</v>
      </c>
    </row>
    <row r="12" spans="1:8" x14ac:dyDescent="0.3">
      <c r="A12" s="2" t="s">
        <v>6</v>
      </c>
      <c r="B12" s="3">
        <v>21438</v>
      </c>
      <c r="C12" s="3">
        <v>4501</v>
      </c>
      <c r="D12" s="3">
        <v>2213</v>
      </c>
      <c r="E12" s="3">
        <v>25939</v>
      </c>
      <c r="F12" s="3">
        <v>23651</v>
      </c>
      <c r="G12" s="1">
        <f t="shared" si="0"/>
        <v>90.643101771595283</v>
      </c>
      <c r="H12" s="1">
        <f t="shared" si="1"/>
        <v>82.647750491537835</v>
      </c>
    </row>
    <row r="13" spans="1:8" x14ac:dyDescent="0.3">
      <c r="A13" s="2" t="s">
        <v>7</v>
      </c>
      <c r="B13" s="3">
        <v>19923</v>
      </c>
      <c r="C13" s="3">
        <v>2564</v>
      </c>
      <c r="D13" s="3">
        <v>890</v>
      </c>
      <c r="E13" s="3">
        <v>22487</v>
      </c>
      <c r="F13" s="3">
        <v>20813</v>
      </c>
      <c r="G13" s="1">
        <f t="shared" si="0"/>
        <v>95.723826454619712</v>
      </c>
      <c r="H13" s="1">
        <f t="shared" si="1"/>
        <v>88.597856539333833</v>
      </c>
    </row>
    <row r="14" spans="1:8" x14ac:dyDescent="0.3">
      <c r="A14" s="2" t="s">
        <v>8</v>
      </c>
      <c r="B14" s="3">
        <v>15365</v>
      </c>
      <c r="C14" s="3">
        <v>1590</v>
      </c>
      <c r="D14" s="3">
        <v>2260</v>
      </c>
      <c r="E14" s="3">
        <v>16955</v>
      </c>
      <c r="F14" s="3">
        <v>17625</v>
      </c>
      <c r="G14" s="1">
        <f t="shared" si="0"/>
        <v>87.177304964539005</v>
      </c>
      <c r="H14" s="1">
        <f t="shared" si="1"/>
        <v>90.622235328811556</v>
      </c>
    </row>
    <row r="15" spans="1:8" x14ac:dyDescent="0.3">
      <c r="A15" s="2" t="s">
        <v>9</v>
      </c>
      <c r="B15" s="3">
        <v>18228</v>
      </c>
      <c r="C15" s="3">
        <v>2058</v>
      </c>
      <c r="D15" s="3">
        <v>1259</v>
      </c>
      <c r="E15" s="3">
        <v>20286</v>
      </c>
      <c r="F15" s="3">
        <v>19487</v>
      </c>
      <c r="G15" s="1">
        <f t="shared" si="0"/>
        <v>93.539282598655518</v>
      </c>
      <c r="H15" s="1">
        <f t="shared" si="1"/>
        <v>89.85507246376811</v>
      </c>
    </row>
    <row r="16" spans="1:8" x14ac:dyDescent="0.3">
      <c r="A16" s="2" t="s">
        <v>10</v>
      </c>
      <c r="B16" s="3">
        <v>16061</v>
      </c>
      <c r="C16" s="3">
        <v>5752</v>
      </c>
      <c r="D16" s="3">
        <v>890</v>
      </c>
      <c r="E16" s="3">
        <v>21813</v>
      </c>
      <c r="F16" s="3">
        <v>16951</v>
      </c>
      <c r="G16" s="1">
        <f t="shared" si="0"/>
        <v>94.749572296619675</v>
      </c>
      <c r="H16" s="1">
        <f t="shared" si="1"/>
        <v>73.630403887589964</v>
      </c>
    </row>
    <row r="17" spans="1:8" x14ac:dyDescent="0.3">
      <c r="A17" s="2" t="s">
        <v>11</v>
      </c>
      <c r="B17" s="3">
        <v>13551</v>
      </c>
      <c r="C17" s="3">
        <v>4792</v>
      </c>
      <c r="D17" s="3">
        <v>3267</v>
      </c>
      <c r="E17" s="3">
        <v>18343</v>
      </c>
      <c r="F17" s="3">
        <v>16818</v>
      </c>
      <c r="G17" s="1">
        <f t="shared" si="0"/>
        <v>80.574384587941495</v>
      </c>
      <c r="H17" s="1">
        <f t="shared" si="1"/>
        <v>73.875592869214415</v>
      </c>
    </row>
    <row r="18" spans="1:8" x14ac:dyDescent="0.3">
      <c r="A18" s="2" t="s">
        <v>12</v>
      </c>
      <c r="B18" s="3">
        <v>10679</v>
      </c>
      <c r="C18" s="3">
        <v>1330</v>
      </c>
      <c r="D18" s="3">
        <v>3000</v>
      </c>
      <c r="E18" s="3">
        <v>12009</v>
      </c>
      <c r="F18" s="3">
        <v>13679</v>
      </c>
      <c r="G18" s="1">
        <f t="shared" si="0"/>
        <v>78.068572264054396</v>
      </c>
      <c r="H18" s="1">
        <f t="shared" si="1"/>
        <v>88.92497293696394</v>
      </c>
    </row>
    <row r="19" spans="1:8" x14ac:dyDescent="0.3">
      <c r="A19" s="2" t="s">
        <v>13</v>
      </c>
      <c r="B19" s="3">
        <v>12438</v>
      </c>
      <c r="C19" s="3">
        <v>1357</v>
      </c>
      <c r="D19" s="3">
        <v>1332</v>
      </c>
      <c r="E19" s="3">
        <v>13795</v>
      </c>
      <c r="F19" s="3">
        <v>13770</v>
      </c>
      <c r="G19" s="1">
        <f t="shared" si="0"/>
        <v>90.326797385620921</v>
      </c>
      <c r="H19" s="1">
        <f t="shared" si="1"/>
        <v>90.163102573396159</v>
      </c>
    </row>
    <row r="20" spans="1:8" x14ac:dyDescent="0.3">
      <c r="A20" s="2" t="s">
        <v>14</v>
      </c>
      <c r="B20" s="3">
        <v>11166</v>
      </c>
      <c r="C20" s="3">
        <v>2718</v>
      </c>
      <c r="D20" s="3">
        <v>1043</v>
      </c>
      <c r="E20" s="3">
        <v>13884</v>
      </c>
      <c r="F20" s="3">
        <v>12209</v>
      </c>
      <c r="G20" s="1">
        <f t="shared" si="0"/>
        <v>91.457121795396844</v>
      </c>
      <c r="H20" s="1">
        <f t="shared" si="1"/>
        <v>80.423509075194474</v>
      </c>
    </row>
    <row r="21" spans="1:8" x14ac:dyDescent="0.3">
      <c r="A21" s="2" t="s">
        <v>15</v>
      </c>
      <c r="B21" s="3">
        <v>11367</v>
      </c>
      <c r="C21" s="3">
        <v>449</v>
      </c>
      <c r="D21" s="3">
        <v>2116</v>
      </c>
      <c r="E21" s="3">
        <v>11816</v>
      </c>
      <c r="F21" s="3">
        <v>13483</v>
      </c>
      <c r="G21" s="1">
        <f t="shared" si="0"/>
        <v>84.306163316769272</v>
      </c>
      <c r="H21" s="1">
        <f t="shared" si="1"/>
        <v>96.20006770480704</v>
      </c>
    </row>
    <row r="22" spans="1:8" x14ac:dyDescent="0.3">
      <c r="A22" s="2" t="s">
        <v>16</v>
      </c>
      <c r="B22" s="3">
        <v>9995</v>
      </c>
      <c r="C22" s="3">
        <v>1201</v>
      </c>
      <c r="D22" s="3">
        <v>725</v>
      </c>
      <c r="E22" s="3">
        <v>11196</v>
      </c>
      <c r="F22" s="3">
        <v>10720</v>
      </c>
      <c r="G22" s="1">
        <f t="shared" si="0"/>
        <v>93.236940298507463</v>
      </c>
      <c r="H22" s="1">
        <f t="shared" si="1"/>
        <v>89.272954626652378</v>
      </c>
    </row>
    <row r="23" spans="1:8" x14ac:dyDescent="0.3">
      <c r="A23" s="2" t="s">
        <v>17</v>
      </c>
      <c r="B23" s="3">
        <v>10155</v>
      </c>
      <c r="C23" s="3">
        <v>942</v>
      </c>
      <c r="D23" s="3">
        <v>1857</v>
      </c>
      <c r="E23" s="3">
        <v>11097</v>
      </c>
      <c r="F23" s="3">
        <v>12012</v>
      </c>
      <c r="G23" s="1">
        <f t="shared" si="0"/>
        <v>84.540459540459537</v>
      </c>
      <c r="H23" s="1">
        <f t="shared" si="1"/>
        <v>91.511219248445528</v>
      </c>
    </row>
    <row r="24" spans="1:8" x14ac:dyDescent="0.3">
      <c r="A24" s="2" t="s">
        <v>18</v>
      </c>
      <c r="B24" s="3">
        <v>7982</v>
      </c>
      <c r="C24" s="3">
        <v>393</v>
      </c>
      <c r="D24" s="3">
        <v>1802</v>
      </c>
      <c r="E24" s="3">
        <v>8375</v>
      </c>
      <c r="F24" s="3">
        <v>9784</v>
      </c>
      <c r="G24" s="1">
        <f t="shared" si="0"/>
        <v>81.582174979558459</v>
      </c>
      <c r="H24" s="1">
        <f t="shared" si="1"/>
        <v>95.307462686567163</v>
      </c>
    </row>
    <row r="25" spans="1:8" x14ac:dyDescent="0.3">
      <c r="A25" s="2" t="s">
        <v>19</v>
      </c>
      <c r="B25" s="3">
        <v>8590</v>
      </c>
      <c r="C25" s="3">
        <v>740</v>
      </c>
      <c r="D25" s="3">
        <v>1174</v>
      </c>
      <c r="E25" s="3">
        <v>9330</v>
      </c>
      <c r="F25" s="3">
        <v>9764</v>
      </c>
      <c r="G25" s="1">
        <f t="shared" si="0"/>
        <v>87.976239246210568</v>
      </c>
      <c r="H25" s="1">
        <f t="shared" si="1"/>
        <v>92.068595927116831</v>
      </c>
    </row>
    <row r="26" spans="1:8" x14ac:dyDescent="0.3">
      <c r="A26" s="2" t="s">
        <v>20</v>
      </c>
      <c r="B26" s="3">
        <v>8611</v>
      </c>
      <c r="C26" s="3">
        <v>3362</v>
      </c>
      <c r="D26" s="3">
        <v>925</v>
      </c>
      <c r="E26" s="3">
        <v>11973</v>
      </c>
      <c r="F26" s="3">
        <v>9536</v>
      </c>
      <c r="G26" s="1">
        <f t="shared" si="0"/>
        <v>90.299916107382543</v>
      </c>
      <c r="H26" s="1">
        <f t="shared" si="1"/>
        <v>71.920153679111337</v>
      </c>
    </row>
    <row r="27" spans="1:8" x14ac:dyDescent="0.3">
      <c r="A27" s="2" t="s">
        <v>21</v>
      </c>
      <c r="B27" s="3">
        <v>7714</v>
      </c>
      <c r="C27" s="3">
        <v>1949</v>
      </c>
      <c r="D27" s="3">
        <v>1546</v>
      </c>
      <c r="E27" s="3">
        <v>9663</v>
      </c>
      <c r="F27" s="3">
        <v>9260</v>
      </c>
      <c r="G27" s="1">
        <f t="shared" si="0"/>
        <v>83.30453563714903</v>
      </c>
      <c r="H27" s="1">
        <f t="shared" si="1"/>
        <v>79.830280451205624</v>
      </c>
    </row>
    <row r="28" spans="1:8" ht="15" thickBot="1" x14ac:dyDescent="0.35">
      <c r="A28" s="6" t="s">
        <v>22</v>
      </c>
      <c r="B28" s="7">
        <v>8379</v>
      </c>
      <c r="C28" s="7">
        <v>2103</v>
      </c>
      <c r="D28" s="7">
        <v>614</v>
      </c>
      <c r="E28" s="7">
        <v>10482</v>
      </c>
      <c r="F28" s="7">
        <v>8993</v>
      </c>
      <c r="G28" s="8">
        <f t="shared" si="0"/>
        <v>93.172467474702543</v>
      </c>
      <c r="H28" s="8">
        <f t="shared" si="1"/>
        <v>79.937034917000574</v>
      </c>
    </row>
    <row r="29" spans="1:8" x14ac:dyDescent="0.3">
      <c r="A29" s="29" t="s">
        <v>33</v>
      </c>
    </row>
    <row r="30" spans="1:8" x14ac:dyDescent="0.3">
      <c r="A30" s="12" t="s">
        <v>31</v>
      </c>
      <c r="B30" s="5"/>
      <c r="C30" s="5"/>
      <c r="D30" s="5"/>
    </row>
    <row r="31" spans="1:8" x14ac:dyDescent="0.3">
      <c r="A31" s="12" t="s">
        <v>124</v>
      </c>
      <c r="B31" s="5"/>
      <c r="C31" s="5"/>
      <c r="D31" s="5"/>
    </row>
    <row r="32" spans="1:8" x14ac:dyDescent="0.3">
      <c r="A32" s="12" t="s">
        <v>123</v>
      </c>
      <c r="B32" s="5"/>
      <c r="C32" s="5"/>
    </row>
  </sheetData>
  <mergeCells count="1">
    <mergeCell ref="G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6"/>
  <sheetViews>
    <sheetView workbookViewId="0"/>
  </sheetViews>
  <sheetFormatPr defaultColWidth="9.109375" defaultRowHeight="14.4" x14ac:dyDescent="0.3"/>
  <cols>
    <col min="1" max="1" width="18.6640625" style="38" customWidth="1"/>
    <col min="2" max="4" width="12.6640625" style="2" customWidth="1"/>
    <col min="5" max="8" width="9.109375" style="2"/>
    <col min="9" max="9" width="3.6640625" style="2" customWidth="1"/>
    <col min="10" max="16384" width="9.109375" style="2"/>
  </cols>
  <sheetData>
    <row r="1" spans="1:4" x14ac:dyDescent="0.3">
      <c r="A1" s="30" t="s">
        <v>108</v>
      </c>
    </row>
    <row r="2" spans="1:4" x14ac:dyDescent="0.3">
      <c r="A2" s="30" t="s">
        <v>109</v>
      </c>
    </row>
    <row r="4" spans="1:4" s="33" customFormat="1" ht="28.8" x14ac:dyDescent="0.3">
      <c r="A4" s="31"/>
      <c r="B4" s="32" t="s">
        <v>110</v>
      </c>
      <c r="C4" s="32" t="s">
        <v>111</v>
      </c>
      <c r="D4" s="32" t="s">
        <v>112</v>
      </c>
    </row>
    <row r="5" spans="1:4" x14ac:dyDescent="0.3">
      <c r="A5" s="34" t="s">
        <v>113</v>
      </c>
      <c r="B5" s="20">
        <v>0.97590361445783136</v>
      </c>
      <c r="C5" s="20">
        <v>1.0649653577394072E-2</v>
      </c>
      <c r="D5" s="20">
        <v>1.3446731964774604E-2</v>
      </c>
    </row>
    <row r="6" spans="1:4" x14ac:dyDescent="0.3">
      <c r="A6" s="34" t="s">
        <v>114</v>
      </c>
      <c r="B6" s="20">
        <v>0.90943118587372551</v>
      </c>
      <c r="C6" s="20">
        <v>6.9754912997330415E-2</v>
      </c>
      <c r="D6" s="20">
        <v>2.0813901128944066E-2</v>
      </c>
    </row>
    <row r="7" spans="1:4" x14ac:dyDescent="0.3">
      <c r="A7" s="34" t="s">
        <v>115</v>
      </c>
      <c r="B7" s="20">
        <v>0.87074067231922736</v>
      </c>
      <c r="C7" s="20">
        <v>6.8397683766618464E-2</v>
      </c>
      <c r="D7" s="20">
        <v>6.086164391415412E-2</v>
      </c>
    </row>
    <row r="8" spans="1:4" x14ac:dyDescent="0.3">
      <c r="A8" s="34" t="s">
        <v>116</v>
      </c>
      <c r="B8" s="20">
        <v>0.83658362262609776</v>
      </c>
      <c r="C8" s="20">
        <v>9.8447462165044353E-2</v>
      </c>
      <c r="D8" s="20">
        <v>6.496891520885803E-2</v>
      </c>
    </row>
    <row r="9" spans="1:4" x14ac:dyDescent="0.3">
      <c r="A9" s="34" t="s">
        <v>117</v>
      </c>
      <c r="B9" s="20">
        <v>0.77328416795527533</v>
      </c>
      <c r="C9" s="20">
        <v>0.15712181240907303</v>
      </c>
      <c r="D9" s="20">
        <v>6.9594019635651608E-2</v>
      </c>
    </row>
    <row r="10" spans="1:4" x14ac:dyDescent="0.3">
      <c r="A10" s="34" t="s">
        <v>118</v>
      </c>
      <c r="B10" s="20">
        <v>0.60928815733219321</v>
      </c>
      <c r="C10" s="20">
        <v>0.30958743052586574</v>
      </c>
      <c r="D10" s="20">
        <v>8.1124412141940994E-2</v>
      </c>
    </row>
    <row r="11" spans="1:4" x14ac:dyDescent="0.3">
      <c r="A11" s="34" t="s">
        <v>119</v>
      </c>
      <c r="B11" s="20">
        <v>0.48386616731565757</v>
      </c>
      <c r="C11" s="20">
        <v>0.41084848334532109</v>
      </c>
      <c r="D11" s="20">
        <v>0.10528534933902131</v>
      </c>
    </row>
    <row r="12" spans="1:4" x14ac:dyDescent="0.3">
      <c r="A12" s="34" t="s">
        <v>120</v>
      </c>
      <c r="B12" s="20">
        <v>0.22343112492714201</v>
      </c>
      <c r="C12" s="20">
        <v>0.60452690887895866</v>
      </c>
      <c r="D12" s="20">
        <v>0.17204196619389936</v>
      </c>
    </row>
    <row r="13" spans="1:4" ht="6" customHeight="1" x14ac:dyDescent="0.3">
      <c r="A13" s="34"/>
      <c r="B13" s="20"/>
      <c r="C13" s="20"/>
      <c r="D13" s="20"/>
    </row>
    <row r="14" spans="1:4" x14ac:dyDescent="0.3">
      <c r="A14" s="35" t="s">
        <v>34</v>
      </c>
      <c r="B14" s="36">
        <v>0.8426146292821548</v>
      </c>
      <c r="C14" s="36">
        <v>0.10714850380250245</v>
      </c>
      <c r="D14" s="36">
        <v>5.0236866915342772E-2</v>
      </c>
    </row>
    <row r="16" spans="1:4" x14ac:dyDescent="0.3">
      <c r="A16" s="37" t="s"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2</vt:i4>
      </vt:variant>
    </vt:vector>
  </HeadingPairs>
  <TitlesOfParts>
    <vt:vector size="7" baseType="lpstr">
      <vt:lpstr>Índex</vt:lpstr>
      <vt:lpstr>Taula 1</vt:lpstr>
      <vt:lpstr>Taula 2</vt:lpstr>
      <vt:lpstr>Taula 3</vt:lpstr>
      <vt:lpstr>Gràfic</vt:lpstr>
      <vt:lpstr>'Taula 1'!Àrea_d'impressió</vt:lpstr>
      <vt:lpstr>'Taula 2'!Àrea_d'impressió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Taules nota de premsa. Estadística de la mobilitat obligada per raó d'estudi. Edat escolar. Curs 2014-2015. Desembre 2015</dc:title>
  <dc:creator>Idescat. Premsa</dc:creator>
  <cp:keywords>Notes de premsa, mitjans de comunicació</cp:keywords>
  <cp:lastModifiedBy>Teresa Junqueras Blasco</cp:lastModifiedBy>
  <dcterms:created xsi:type="dcterms:W3CDTF">2015-12-11T00:33:23Z</dcterms:created>
  <dcterms:modified xsi:type="dcterms:W3CDTF">2015-12-14T09:50:23Z</dcterms:modified>
</cp:coreProperties>
</file>