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ESTUDIS DE LA POBLACIÓ\"/>
    </mc:Choice>
  </mc:AlternateContent>
  <xr:revisionPtr revIDLastSave="0" documentId="13_ncr:1_{8B20A05A-C44A-4995-B9E8-8035966E3697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Índex" sheetId="21" r:id="rId1"/>
    <sheet name="Taula 1" sheetId="20" r:id="rId2"/>
    <sheet name="Taula 2" sheetId="10" r:id="rId3"/>
    <sheet name="Taula 3" sheetId="19" r:id="rId4"/>
    <sheet name="Taula 4" sheetId="8" r:id="rId5"/>
    <sheet name="Taula 5" sheetId="17" r:id="rId6"/>
  </sheets>
  <definedNames>
    <definedName name="_15Àrea_d_impressió">#N/A</definedName>
    <definedName name="_2Àrea_d_impressió">#N/A</definedName>
    <definedName name="_xlnm._FilterDatabase" localSheetId="5" hidden="1">'Taula 5'!$A$6:$I$29</definedName>
    <definedName name="Print_Area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0" l="1"/>
  <c r="G16" i="10"/>
  <c r="F16" i="10"/>
  <c r="H15" i="10"/>
  <c r="G15" i="10"/>
  <c r="F15" i="10"/>
  <c r="H14" i="10"/>
  <c r="G14" i="10"/>
  <c r="F14" i="10"/>
  <c r="H13" i="10"/>
  <c r="G13" i="10"/>
  <c r="F13" i="10"/>
  <c r="H12" i="10"/>
  <c r="G12" i="10"/>
  <c r="F12" i="10"/>
  <c r="H11" i="10"/>
  <c r="G11" i="10"/>
  <c r="F11" i="10"/>
  <c r="H10" i="10"/>
  <c r="G10" i="10"/>
  <c r="F10" i="10"/>
  <c r="H9" i="10"/>
  <c r="G9" i="10"/>
  <c r="F9" i="10"/>
  <c r="H8" i="10"/>
  <c r="G8" i="10"/>
  <c r="F8" i="10"/>
  <c r="H7" i="10"/>
  <c r="G7" i="10"/>
  <c r="F7" i="10"/>
  <c r="H6" i="10"/>
  <c r="G6" i="10"/>
  <c r="F6" i="10"/>
  <c r="H5" i="10"/>
  <c r="G5" i="10"/>
  <c r="F5" i="10"/>
</calcChain>
</file>

<file path=xl/sharedStrings.xml><?xml version="1.0" encoding="utf-8"?>
<sst xmlns="http://schemas.openxmlformats.org/spreadsheetml/2006/main" count="156" uniqueCount="120">
  <si>
    <t>Total</t>
  </si>
  <si>
    <t>Educació primària o inferior</t>
  </si>
  <si>
    <t>Primera etapa d’educació secundària i similar</t>
  </si>
  <si>
    <t>Educació superior</t>
  </si>
  <si>
    <t>Homes</t>
  </si>
  <si>
    <t>Dones</t>
  </si>
  <si>
    <t>Percentatge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</si>
  <si>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</si>
  <si>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</si>
  <si>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</si>
  <si>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</si>
  <si>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</si>
  <si>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</si>
  <si>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</si>
  <si>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Aran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</si>
  <si>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</si>
  <si>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</si>
  <si>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</si>
  <si>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</si>
  <si>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</si>
  <si>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</si>
  <si>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</si>
  <si>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</si>
  <si>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</si>
  <si>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</si>
  <si>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</si>
  <si>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</si>
  <si>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</si>
  <si>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</si>
  <si>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</si>
  <si>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</si>
  <si>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Moianès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</si>
  <si>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</si>
  <si>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</si>
  <si>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</si>
  <si>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</si>
  <si>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</si>
  <si>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</si>
  <si>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</si>
  <si>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</si>
  <si>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</si>
  <si>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</si>
  <si>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</si>
  <si>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</si>
  <si>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</si>
  <si>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</si>
  <si>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</si>
  <si>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</si>
  <si>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</si>
  <si>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</si>
  <si>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Metropolità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</si>
  <si>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</si>
  <si>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</si>
  <si>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</si>
  <si>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</si>
  <si>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</si>
  <si>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</si>
  <si>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</si>
  <si>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>Valors absoluts</t>
  </si>
  <si>
    <t>Analfabets</t>
  </si>
  <si>
    <t>Educació primària incompleta</t>
  </si>
  <si>
    <t>Educació primària</t>
  </si>
  <si>
    <t>Segona etapa d’educació secundària amb orientació general</t>
  </si>
  <si>
    <t>Segona etapa d’educació secundària amb orientació professional</t>
  </si>
  <si>
    <t>Ensenyament de grau superior de formació professional i similars</t>
  </si>
  <si>
    <t>Graus universitaris de fins a 240 crèdits i similars</t>
  </si>
  <si>
    <t>Graus universitaris de més de 240 crèdits i similars</t>
  </si>
  <si>
    <t>Màster universitari i similars</t>
  </si>
  <si>
    <t>Doctorat universitari</t>
  </si>
  <si>
    <t>Sant Cugat del Vallès</t>
  </si>
  <si>
    <t>Castelldefels</t>
  </si>
  <si>
    <t>Barcelona</t>
  </si>
  <si>
    <t>Girona</t>
  </si>
  <si>
    <t>Cerdanyola del Vallès</t>
  </si>
  <si>
    <t>Vilanova i la Geltrú</t>
  </si>
  <si>
    <t>Granollers</t>
  </si>
  <si>
    <t>Tarragona</t>
  </si>
  <si>
    <t>Lleida</t>
  </si>
  <si>
    <t>Rubí</t>
  </si>
  <si>
    <t>Viladecans</t>
  </si>
  <si>
    <t>Terrassa</t>
  </si>
  <si>
    <t>Sabadell</t>
  </si>
  <si>
    <t>Manresa</t>
  </si>
  <si>
    <t>Cornellà de Llobregat</t>
  </si>
  <si>
    <t>Sant Boi de Llobregat</t>
  </si>
  <si>
    <t>Prat de Llobregat, el</t>
  </si>
  <si>
    <t>Hospitalet de Llobregat, l'</t>
  </si>
  <si>
    <t>Badalona</t>
  </si>
  <si>
    <t>Reus</t>
  </si>
  <si>
    <t>Mataró</t>
  </si>
  <si>
    <t>Mollet del Vallès</t>
  </si>
  <si>
    <t>Santa Coloma de Gramenet</t>
  </si>
  <si>
    <t>Municipis de 50.000 habitants i més per agrupacions censals. 2019</t>
  </si>
  <si>
    <t>De 15 a 44 anys</t>
  </si>
  <si>
    <t>De 45 a 64 anys</t>
  </si>
  <si>
    <t>De 65 anys o més</t>
  </si>
  <si>
    <t>%</t>
  </si>
  <si>
    <t>Font: Idescat.</t>
  </si>
  <si>
    <t>Primera etapa d’educació secundària</t>
  </si>
  <si>
    <t>Segona etapa d’educació secundària</t>
  </si>
  <si>
    <t>Mínim</t>
  </si>
  <si>
    <t>Màxim</t>
  </si>
  <si>
    <t>Municipi</t>
  </si>
  <si>
    <t>Agrupacions censals</t>
  </si>
  <si>
    <t>Taula 4.  Població de 25 a 64 anys amb educació superior segons el sexe. 2019</t>
  </si>
  <si>
    <t>Total homes</t>
  </si>
  <si>
    <t>Total dones</t>
  </si>
  <si>
    <t>TOTAL</t>
  </si>
  <si>
    <t>DONES</t>
  </si>
  <si>
    <t>HOMES</t>
  </si>
  <si>
    <t>Població</t>
  </si>
  <si>
    <t>Taula 1. Població de 15 anys o més segons nivell de formació assolit, grups d'edat i sexe. Catalunya. 2019</t>
  </si>
  <si>
    <t>Taula 2. Població de 15 anys o més segons nivell de formació assolit i sexe. Catalunya 2019</t>
  </si>
  <si>
    <t>Taula 3.  Població de 25 a 64 anys amb educació superior segons el sexe. 2019</t>
  </si>
  <si>
    <t>Taula 5.  Població de 25 a 64 anys amb educació superior. 2019</t>
  </si>
  <si>
    <t>Estadística dels estudis de la població. 2019. Taules de la nota de premsa. Idescat. 25 d'octubre de 2021</t>
  </si>
  <si>
    <t>Taula 2. Població de 15 anys o més segons nivell de formació assolit i sexe. Catalunya. 2019</t>
  </si>
  <si>
    <t>Taula 5.  Població de 25 a 64 anys amb educació superior. 2019. Municipis de 50.000 habitants i més per agrupacions censals. 2019</t>
  </si>
  <si>
    <t>Taula 3.  Població de 25 a 64 anys amb educació superior segons el sexe. Catalunya i àmbits del Pla territorial. 2019</t>
  </si>
  <si>
    <t>Taula 4.  Població de 25 a 64 anys amb educació superior segons el sexe. Comarques i Aran.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</si>
</sst>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u/>
      <sz val="10"/>
      <color theme="10"/>
      <name val="Arial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7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8" fillId="0" borderId="0" xfId="0" applyFont="1"/>
    <xf numFmtId="0" fontId="0" fillId="0" borderId="0" xfId="0" applyFill="1"/>
    <xf numFmtId="164" fontId="0" fillId="0" borderId="0" xfId="0" applyNumberFormat="1" applyFill="1"/>
    <xf numFmtId="0" fontId="19" fillId="0" borderId="0" xfId="0" applyFont="1" applyFill="1"/>
    <xf numFmtId="0" fontId="20" fillId="0" borderId="0" xfId="0" applyFont="1" applyFill="1"/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164" fontId="20" fillId="0" borderId="0" xfId="0" applyNumberFormat="1" applyFont="1" applyFill="1"/>
    <xf numFmtId="0" fontId="22" fillId="0" borderId="0" xfId="0" applyFont="1" applyFill="1"/>
    <xf numFmtId="0" fontId="19" fillId="0" borderId="0" xfId="0" applyFont="1" applyFill="1" applyAlignment="1"/>
    <xf numFmtId="0" fontId="19" fillId="0" borderId="11" xfId="0" applyFont="1" applyFill="1" applyBorder="1" applyAlignment="1"/>
    <xf numFmtId="0" fontId="20" fillId="0" borderId="10" xfId="0" applyFont="1" applyFill="1" applyBorder="1" applyAlignment="1"/>
    <xf numFmtId="3" fontId="20" fillId="0" borderId="0" xfId="0" applyNumberFormat="1" applyFont="1" applyFill="1" applyAlignment="1"/>
    <xf numFmtId="3" fontId="21" fillId="0" borderId="11" xfId="0" applyNumberFormat="1" applyFont="1" applyFill="1" applyBorder="1" applyAlignment="1"/>
    <xf numFmtId="0" fontId="21" fillId="0" borderId="0" xfId="0" applyFont="1" applyFill="1" applyAlignment="1">
      <alignment horizontal="center" wrapText="1"/>
    </xf>
    <xf numFmtId="0" fontId="19" fillId="0" borderId="11" xfId="0" applyFont="1" applyFill="1" applyBorder="1"/>
    <xf numFmtId="0" fontId="21" fillId="0" borderId="11" xfId="0" applyFont="1" applyFill="1" applyBorder="1"/>
    <xf numFmtId="0" fontId="21" fillId="0" borderId="10" xfId="0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Alignment="1"/>
    <xf numFmtId="0" fontId="0" fillId="0" borderId="11" xfId="0" applyBorder="1" applyAlignment="1"/>
    <xf numFmtId="3" fontId="21" fillId="0" borderId="0" xfId="0" applyNumberFormat="1" applyFont="1" applyFill="1" applyAlignment="1"/>
    <xf numFmtId="3" fontId="21" fillId="0" borderId="0" xfId="0" applyNumberFormat="1" applyFont="1" applyAlignment="1"/>
    <xf numFmtId="0" fontId="20" fillId="0" borderId="13" xfId="0" applyFont="1" applyFill="1" applyBorder="1"/>
    <xf numFmtId="3" fontId="20" fillId="0" borderId="0" xfId="0" applyNumberFormat="1" applyFont="1" applyFill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164" fontId="21" fillId="0" borderId="11" xfId="0" applyNumberFormat="1" applyFont="1" applyFill="1" applyBorder="1"/>
    <xf numFmtId="0" fontId="20" fillId="0" borderId="0" xfId="0" applyFont="1"/>
    <xf numFmtId="0" fontId="19" fillId="0" borderId="0" xfId="0" applyFont="1"/>
    <xf numFmtId="0" fontId="22" fillId="0" borderId="0" xfId="0" applyFont="1"/>
    <xf numFmtId="0" fontId="21" fillId="0" borderId="11" xfId="0" applyFont="1" applyBorder="1"/>
    <xf numFmtId="164" fontId="21" fillId="0" borderId="11" xfId="0" applyNumberFormat="1" applyFont="1" applyBorder="1"/>
    <xf numFmtId="0" fontId="20" fillId="0" borderId="11" xfId="0" applyFont="1" applyBorder="1"/>
    <xf numFmtId="0" fontId="16" fillId="0" borderId="0" xfId="0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Border="1"/>
    <xf numFmtId="164" fontId="20" fillId="0" borderId="0" xfId="0" applyNumberFormat="1" applyFont="1"/>
    <xf numFmtId="0" fontId="19" fillId="0" borderId="0" xfId="0" applyFont="1" applyAlignment="1"/>
    <xf numFmtId="0" fontId="20" fillId="0" borderId="0" xfId="0" applyFont="1" applyAlignment="1"/>
    <xf numFmtId="164" fontId="20" fillId="0" borderId="0" xfId="0" applyNumberFormat="1" applyFont="1" applyAlignment="1"/>
    <xf numFmtId="0" fontId="22" fillId="0" borderId="0" xfId="0" applyFont="1" applyAlignment="1"/>
    <xf numFmtId="0" fontId="20" fillId="0" borderId="11" xfId="0" applyFont="1" applyBorder="1" applyAlignment="1"/>
    <xf numFmtId="164" fontId="20" fillId="0" borderId="11" xfId="0" applyNumberFormat="1" applyFont="1" applyBorder="1" applyAlignment="1"/>
    <xf numFmtId="164" fontId="21" fillId="0" borderId="0" xfId="0" applyNumberFormat="1" applyFont="1" applyAlignment="1"/>
    <xf numFmtId="164" fontId="21" fillId="0" borderId="11" xfId="0" applyNumberFormat="1" applyFont="1" applyBorder="1" applyAlignment="1"/>
    <xf numFmtId="0" fontId="23" fillId="0" borderId="0" xfId="0" applyFont="1" applyFill="1"/>
    <xf numFmtId="0" fontId="18" fillId="0" borderId="0" xfId="0" applyFont="1" applyFill="1"/>
    <xf numFmtId="0" fontId="20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0" fillId="0" borderId="13" xfId="0" applyFont="1" applyBorder="1" applyAlignment="1"/>
    <xf numFmtId="0" fontId="21" fillId="0" borderId="10" xfId="0" applyFont="1" applyBorder="1" applyAlignment="1"/>
    <xf numFmtId="0" fontId="0" fillId="0" borderId="0" xfId="0" applyBorder="1" applyAlignment="1"/>
    <xf numFmtId="0" fontId="22" fillId="0" borderId="11" xfId="0" applyFont="1" applyBorder="1" applyAlignment="1">
      <alignment horizontal="right"/>
    </xf>
    <xf numFmtId="166" fontId="20" fillId="0" borderId="0" xfId="0" applyNumberFormat="1" applyFont="1" applyFill="1" applyAlignment="1"/>
    <xf numFmtId="166" fontId="21" fillId="0" borderId="0" xfId="0" applyNumberFormat="1" applyFont="1" applyFill="1" applyAlignment="1"/>
    <xf numFmtId="166" fontId="21" fillId="0" borderId="0" xfId="0" applyNumberFormat="1" applyFont="1" applyAlignment="1"/>
    <xf numFmtId="166" fontId="21" fillId="0" borderId="11" xfId="0" applyNumberFormat="1" applyFont="1" applyFill="1" applyBorder="1" applyAlignment="1"/>
    <xf numFmtId="0" fontId="20" fillId="0" borderId="0" xfId="0" applyFont="1" applyFill="1" applyAlignment="1">
      <alignment horizontal="left"/>
    </xf>
    <xf numFmtId="164" fontId="0" fillId="0" borderId="0" xfId="0" applyNumberFormat="1"/>
    <xf numFmtId="164" fontId="16" fillId="0" borderId="0" xfId="0" applyNumberFormat="1" applyFont="1"/>
    <xf numFmtId="164" fontId="21" fillId="0" borderId="0" xfId="0" applyNumberFormat="1" applyFont="1"/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/>
    <xf numFmtId="166" fontId="21" fillId="0" borderId="0" xfId="0" applyNumberFormat="1" applyFont="1" applyFill="1" applyBorder="1" applyAlignment="1"/>
    <xf numFmtId="3" fontId="21" fillId="0" borderId="0" xfId="0" applyNumberFormat="1" applyFont="1" applyBorder="1" applyAlignment="1"/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/>
    <xf numFmtId="166" fontId="21" fillId="0" borderId="0" xfId="0" applyNumberFormat="1" applyFont="1" applyBorder="1" applyAlignment="1"/>
    <xf numFmtId="0" fontId="21" fillId="0" borderId="11" xfId="0" applyFont="1" applyFill="1" applyBorder="1" applyAlignment="1">
      <alignment horizontal="left"/>
    </xf>
    <xf numFmtId="0" fontId="20" fillId="0" borderId="13" xfId="0" applyFont="1" applyFill="1" applyBorder="1" applyAlignment="1"/>
    <xf numFmtId="0" fontId="21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6" fillId="0" borderId="0" xfId="43" applyFont="1"/>
    <xf numFmtId="0" fontId="25" fillId="0" borderId="0" xfId="43"/>
    <xf numFmtId="0" fontId="27" fillId="0" borderId="0" xfId="44" applyAlignment="1"/>
    <xf numFmtId="0" fontId="28" fillId="0" borderId="0" xfId="43" applyFont="1"/>
    <xf numFmtId="0" fontId="24" fillId="0" borderId="0" xfId="42" applyAlignment="1"/>
    <xf numFmtId="0" fontId="24" fillId="0" borderId="0" xfId="42" applyAlignment="1">
      <alignment horizontal="left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llaç 2" xfId="44" xr:uid="{AB493C56-288C-42EB-B68A-6C5070DF6AFA}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3" xr:uid="{CD99CEC6-37B0-4B0B-AAF7-ED6DDBF9336F}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4B23D-FBA2-40F1-A0A8-4B3884A7B644}">
  <dimension ref="A1:A11"/>
  <sheetViews>
    <sheetView showGridLines="0" tabSelected="1" zoomScaleNormal="100" workbookViewId="0"/>
  </sheetViews>
  <sheetFormatPr defaultRowHeight="12.75" x14ac:dyDescent="0.2"/>
  <cols>
    <col min="1" max="16384" width="9.140625" style="84"/>
  </cols>
  <sheetData>
    <row r="1" spans="1:1" ht="18" x14ac:dyDescent="0.25">
      <c r="A1" s="83" t="s">
        <v>115</v>
      </c>
    </row>
    <row r="3" spans="1:1" s="86" customFormat="1" ht="21" customHeight="1" x14ac:dyDescent="0.25">
      <c r="A3" s="87" t="s">
        <v>111</v>
      </c>
    </row>
    <row r="4" spans="1:1" s="86" customFormat="1" ht="21" customHeight="1" x14ac:dyDescent="0.25">
      <c r="A4" s="87" t="s">
        <v>116</v>
      </c>
    </row>
    <row r="5" spans="1:1" s="86" customFormat="1" ht="21" customHeight="1" x14ac:dyDescent="0.25">
      <c r="A5" s="87" t="s">
        <v>118</v>
      </c>
    </row>
    <row r="6" spans="1:1" s="86" customFormat="1" ht="21" customHeight="1" x14ac:dyDescent="0.25">
      <c r="A6" s="88" t="s">
        <v>119</v>
      </c>
    </row>
    <row r="7" spans="1:1" s="86" customFormat="1" ht="21" customHeight="1" x14ac:dyDescent="0.25">
      <c r="A7" s="88" t="s">
        <v>117</v>
      </c>
    </row>
    <row r="8" spans="1:1" s="86" customFormat="1" ht="21" customHeight="1" x14ac:dyDescent="0.2">
      <c r="A8" s="85"/>
    </row>
    <row r="9" spans="1:1" s="86" customFormat="1" ht="21" customHeight="1" x14ac:dyDescent="0.2">
      <c r="A9" s="85"/>
    </row>
    <row r="10" spans="1:1" ht="21" customHeight="1" x14ac:dyDescent="0.2">
      <c r="A10" s="85"/>
    </row>
    <row r="11" spans="1:1" ht="21" customHeight="1" x14ac:dyDescent="0.2">
      <c r="A11" s="85"/>
    </row>
  </sheetData>
  <hyperlinks>
    <hyperlink ref="A3" location="'Taula 1'!A1" display="Taula 1. Població de 15 anys o més segons nivell de formació assolit, grups d'edat i sexe. Catalunya. 2019" xr:uid="{94F0EAEC-986D-4022-9D98-DEA42E415B98}"/>
    <hyperlink ref="A4" location="'Taula 2'!A1" display="Taula 2. Població de 15 anys o més segons nivell de formació assolit i sexe. Catalunya. 2019" xr:uid="{14DFF4E3-7197-402D-9FC8-F81A26DCA432}"/>
    <hyperlink ref="A5" location="'Taula 3'!A1" display="Taula 3.  Població de 25 a 64 anys amb educació superior segons el sexe. Catalunya i àmbits del Pla territorial. 2019" xr:uid="{B9850DF2-B970-4897-AFED-9A74EE77F5CE}"/>
    <hyperlink ref="A6" location="'Taula 4'!A1" display="Taula 4.  Població de 25 a 64 anys amb educació superior segons el sexe. Comarques i Aran. 2019" xr:uid="{B9C44B39-81B8-4D5D-BB35-A0E37FBD35B4}"/>
    <hyperlink ref="A7" location="'Taula 5'!A1" display="Taula 5.  Població de 25 a 64 anys amb educació superior. 2019. Municipis de 50.000 habitants i més per agrupacions censals. 2019" xr:uid="{A641D2E1-1AF9-43E6-9765-C3F4FE1FDFF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ACDC-57C3-4252-A043-DB06AD2FA58E}">
  <dimension ref="A1:M25"/>
  <sheetViews>
    <sheetView showGridLines="0" zoomScaleNormal="100" workbookViewId="0"/>
  </sheetViews>
  <sheetFormatPr defaultRowHeight="15" x14ac:dyDescent="0.25"/>
  <cols>
    <col min="1" max="1" width="29.140625" customWidth="1"/>
    <col min="2" max="2" width="7.85546875" customWidth="1"/>
    <col min="3" max="3" width="6.140625" customWidth="1"/>
    <col min="4" max="4" width="1.7109375" customWidth="1"/>
    <col min="5" max="6" width="7.85546875" customWidth="1"/>
    <col min="7" max="7" width="1.7109375" customWidth="1"/>
    <col min="8" max="9" width="7.85546875" customWidth="1"/>
    <col min="10" max="10" width="1.7109375" customWidth="1"/>
    <col min="11" max="13" width="7.85546875" customWidth="1"/>
  </cols>
  <sheetData>
    <row r="1" spans="1:13" s="22" customFormat="1" ht="17.100000000000001" customHeight="1" x14ac:dyDescent="0.25">
      <c r="A1" s="12" t="s">
        <v>111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s="22" customFormat="1" ht="13.5" customHeight="1" thickBot="1" x14ac:dyDescent="0.3">
      <c r="A2" s="23"/>
      <c r="B2" s="13"/>
      <c r="C2" s="13"/>
      <c r="D2" s="13"/>
      <c r="E2" s="13"/>
      <c r="F2" s="13"/>
      <c r="G2" s="13"/>
      <c r="H2" s="13"/>
      <c r="I2" s="13"/>
      <c r="J2" s="13"/>
      <c r="K2" s="13"/>
      <c r="L2" s="23"/>
      <c r="M2" s="55"/>
    </row>
    <row r="3" spans="1:13" s="22" customFormat="1" ht="17.25" customHeight="1" x14ac:dyDescent="0.25">
      <c r="A3" s="76"/>
      <c r="B3" s="79" t="s">
        <v>93</v>
      </c>
      <c r="C3" s="79"/>
      <c r="D3" s="17"/>
      <c r="E3" s="79" t="s">
        <v>94</v>
      </c>
      <c r="F3" s="79"/>
      <c r="G3" s="17"/>
      <c r="H3" s="79" t="s">
        <v>95</v>
      </c>
      <c r="I3" s="79"/>
      <c r="J3" s="17"/>
      <c r="K3" s="79" t="s">
        <v>0</v>
      </c>
      <c r="L3" s="79"/>
      <c r="M3" s="72"/>
    </row>
    <row r="4" spans="1:13" s="22" customFormat="1" ht="17.100000000000001" customHeight="1" x14ac:dyDescent="0.25">
      <c r="A4" s="14"/>
      <c r="B4" s="20" t="s">
        <v>110</v>
      </c>
      <c r="C4" s="20" t="s">
        <v>96</v>
      </c>
      <c r="D4" s="77"/>
      <c r="E4" s="20" t="s">
        <v>110</v>
      </c>
      <c r="F4" s="20" t="s">
        <v>96</v>
      </c>
      <c r="G4" s="77"/>
      <c r="H4" s="20" t="s">
        <v>110</v>
      </c>
      <c r="I4" s="20" t="s">
        <v>96</v>
      </c>
      <c r="J4" s="77"/>
      <c r="K4" s="20" t="s">
        <v>110</v>
      </c>
      <c r="L4" s="20" t="s">
        <v>96</v>
      </c>
      <c r="M4" s="72"/>
    </row>
    <row r="5" spans="1:13" s="22" customFormat="1" ht="19.5" customHeight="1" x14ac:dyDescent="0.25">
      <c r="A5" s="70" t="s">
        <v>107</v>
      </c>
      <c r="B5" s="80"/>
      <c r="C5" s="80"/>
      <c r="D5" s="17"/>
      <c r="E5" s="80"/>
      <c r="F5" s="80"/>
      <c r="G5" s="17"/>
      <c r="H5" s="80"/>
      <c r="I5" s="80"/>
      <c r="J5" s="17"/>
      <c r="K5" s="72"/>
      <c r="L5" s="72"/>
      <c r="M5" s="72"/>
    </row>
    <row r="6" spans="1:13" s="22" customFormat="1" ht="15" customHeight="1" x14ac:dyDescent="0.25">
      <c r="A6" s="61" t="s">
        <v>1</v>
      </c>
      <c r="B6" s="66">
        <v>310618</v>
      </c>
      <c r="C6" s="67">
        <v>10.606803053735403</v>
      </c>
      <c r="D6" s="73"/>
      <c r="E6" s="66">
        <v>196443</v>
      </c>
      <c r="F6" s="67">
        <v>9.2201177983010343</v>
      </c>
      <c r="G6" s="73"/>
      <c r="H6" s="66">
        <v>643511</v>
      </c>
      <c r="I6" s="67">
        <v>44.592235747879045</v>
      </c>
      <c r="J6" s="73"/>
      <c r="K6" s="68">
        <v>1150572</v>
      </c>
      <c r="L6" s="74">
        <v>17.695197496343912</v>
      </c>
      <c r="M6" s="21"/>
    </row>
    <row r="7" spans="1:13" s="22" customFormat="1" ht="15" customHeight="1" x14ac:dyDescent="0.25">
      <c r="A7" s="61" t="s">
        <v>98</v>
      </c>
      <c r="B7" s="24">
        <v>724938</v>
      </c>
      <c r="C7" s="58">
        <v>24.754761772237398</v>
      </c>
      <c r="D7" s="15"/>
      <c r="E7" s="24">
        <v>644579</v>
      </c>
      <c r="F7" s="58">
        <v>30.253530593154668</v>
      </c>
      <c r="G7" s="15"/>
      <c r="H7" s="24">
        <v>410603</v>
      </c>
      <c r="I7" s="58">
        <v>28.452824854254832</v>
      </c>
      <c r="J7" s="15"/>
      <c r="K7" s="25">
        <v>1780120</v>
      </c>
      <c r="L7" s="59">
        <v>27.377317514411725</v>
      </c>
      <c r="M7"/>
    </row>
    <row r="8" spans="1:13" s="22" customFormat="1" ht="15" customHeight="1" x14ac:dyDescent="0.25">
      <c r="A8" s="61" t="s">
        <v>99</v>
      </c>
      <c r="B8" s="24">
        <v>771535</v>
      </c>
      <c r="C8" s="58">
        <v>26.34592906420022</v>
      </c>
      <c r="D8" s="15"/>
      <c r="E8" s="24">
        <v>547136</v>
      </c>
      <c r="F8" s="58">
        <v>25.6800108514492</v>
      </c>
      <c r="G8" s="15"/>
      <c r="H8" s="24">
        <v>187116</v>
      </c>
      <c r="I8" s="58">
        <v>12.966244219912536</v>
      </c>
      <c r="J8" s="15"/>
      <c r="K8" s="25">
        <v>1505787</v>
      </c>
      <c r="L8" s="59">
        <v>23.15821900100751</v>
      </c>
      <c r="M8"/>
    </row>
    <row r="9" spans="1:13" s="22" customFormat="1" ht="15" customHeight="1" x14ac:dyDescent="0.25">
      <c r="A9" s="61" t="s">
        <v>3</v>
      </c>
      <c r="B9" s="24">
        <v>1121388</v>
      </c>
      <c r="C9" s="58">
        <v>38.292506109826981</v>
      </c>
      <c r="D9" s="15"/>
      <c r="E9" s="24">
        <v>742433</v>
      </c>
      <c r="F9" s="58">
        <v>34.846340757095099</v>
      </c>
      <c r="G9" s="15"/>
      <c r="H9" s="24">
        <v>201871</v>
      </c>
      <c r="I9" s="58">
        <v>13.988695177953588</v>
      </c>
      <c r="J9" s="15"/>
      <c r="K9" s="25">
        <v>2065692</v>
      </c>
      <c r="L9" s="59">
        <v>31.769265988236853</v>
      </c>
      <c r="M9"/>
    </row>
    <row r="10" spans="1:13" s="22" customFormat="1" ht="15" customHeight="1" x14ac:dyDescent="0.25">
      <c r="A10" s="65" t="s">
        <v>0</v>
      </c>
      <c r="B10" s="66">
        <v>2928479</v>
      </c>
      <c r="C10" s="67">
        <v>100</v>
      </c>
      <c r="D10" s="66"/>
      <c r="E10" s="66">
        <v>2130591</v>
      </c>
      <c r="F10" s="67">
        <v>100</v>
      </c>
      <c r="G10" s="66"/>
      <c r="H10" s="66">
        <v>1443101</v>
      </c>
      <c r="I10" s="67">
        <v>100</v>
      </c>
      <c r="J10" s="66"/>
      <c r="K10" s="68">
        <v>6502171</v>
      </c>
      <c r="L10" s="74">
        <v>100</v>
      </c>
      <c r="M10"/>
    </row>
    <row r="11" spans="1:13" s="22" customFormat="1" ht="15" customHeight="1" x14ac:dyDescent="0.25">
      <c r="M11" s="68"/>
    </row>
    <row r="12" spans="1:13" ht="15" customHeight="1" x14ac:dyDescent="0.25">
      <c r="A12" s="71" t="s">
        <v>109</v>
      </c>
      <c r="B12" s="69"/>
      <c r="C12" s="69"/>
      <c r="D12" s="17"/>
      <c r="E12" s="69"/>
      <c r="F12" s="69"/>
      <c r="G12" s="17"/>
      <c r="H12" s="69"/>
      <c r="I12" s="69"/>
      <c r="J12" s="17"/>
      <c r="K12" s="69"/>
      <c r="L12" s="69"/>
    </row>
    <row r="13" spans="1:13" ht="15" customHeight="1" x14ac:dyDescent="0.25">
      <c r="A13" s="61" t="s">
        <v>1</v>
      </c>
      <c r="B13" s="15">
        <v>169839</v>
      </c>
      <c r="C13" s="57">
        <v>11.403113583978612</v>
      </c>
      <c r="D13" s="15"/>
      <c r="E13" s="15">
        <v>96296</v>
      </c>
      <c r="F13" s="57">
        <v>9.0865942162321804</v>
      </c>
      <c r="G13" s="15"/>
      <c r="H13" s="15">
        <v>223856</v>
      </c>
      <c r="I13" s="57">
        <v>36.162616756000553</v>
      </c>
      <c r="J13" s="15"/>
      <c r="K13" s="15">
        <v>489991</v>
      </c>
      <c r="L13" s="57">
        <v>15.465940532682026</v>
      </c>
    </row>
    <row r="14" spans="1:13" ht="15" customHeight="1" x14ac:dyDescent="0.25">
      <c r="A14" s="61" t="s">
        <v>98</v>
      </c>
      <c r="B14" s="15">
        <v>430260</v>
      </c>
      <c r="C14" s="57">
        <v>28.887968314949084</v>
      </c>
      <c r="D14" s="15"/>
      <c r="E14" s="15">
        <v>328862</v>
      </c>
      <c r="F14" s="57">
        <v>31.031772318045896</v>
      </c>
      <c r="G14" s="15"/>
      <c r="H14" s="15">
        <v>185438</v>
      </c>
      <c r="I14" s="57">
        <v>29.95641540096862</v>
      </c>
      <c r="J14" s="15"/>
      <c r="K14" s="15">
        <v>944560</v>
      </c>
      <c r="L14" s="57">
        <v>29.81383084495457</v>
      </c>
    </row>
    <row r="15" spans="1:13" ht="15" customHeight="1" x14ac:dyDescent="0.25">
      <c r="A15" s="61" t="s">
        <v>99</v>
      </c>
      <c r="B15" s="15">
        <v>401305</v>
      </c>
      <c r="C15" s="57">
        <v>26.943908624158979</v>
      </c>
      <c r="D15" s="15"/>
      <c r="E15" s="15">
        <v>277193</v>
      </c>
      <c r="F15" s="57">
        <v>26.156229859807748</v>
      </c>
      <c r="G15" s="15"/>
      <c r="H15" s="15">
        <v>91560</v>
      </c>
      <c r="I15" s="57">
        <v>14.790978084926966</v>
      </c>
      <c r="J15" s="15"/>
      <c r="K15" s="15">
        <v>770058</v>
      </c>
      <c r="L15" s="57">
        <v>24.305897934280541</v>
      </c>
    </row>
    <row r="16" spans="1:13" ht="15" customHeight="1" x14ac:dyDescent="0.25">
      <c r="A16" s="61" t="s">
        <v>3</v>
      </c>
      <c r="B16" s="15">
        <v>488005</v>
      </c>
      <c r="C16" s="57">
        <v>32.765009476913328</v>
      </c>
      <c r="D16" s="15"/>
      <c r="E16" s="15">
        <v>357408</v>
      </c>
      <c r="F16" s="57">
        <v>33.725403605914174</v>
      </c>
      <c r="G16" s="15"/>
      <c r="H16" s="15">
        <v>118172</v>
      </c>
      <c r="I16" s="57">
        <v>19.089989758103862</v>
      </c>
      <c r="J16" s="15"/>
      <c r="K16" s="15">
        <v>963585</v>
      </c>
      <c r="L16" s="57">
        <v>30.414330688082863</v>
      </c>
    </row>
    <row r="17" spans="1:12" ht="15" customHeight="1" x14ac:dyDescent="0.25">
      <c r="A17" s="65" t="s">
        <v>105</v>
      </c>
      <c r="B17" s="66">
        <v>1489409</v>
      </c>
      <c r="C17" s="67">
        <v>100</v>
      </c>
      <c r="D17" s="66"/>
      <c r="E17" s="66">
        <v>1059759</v>
      </c>
      <c r="F17" s="67">
        <v>100</v>
      </c>
      <c r="G17" s="66"/>
      <c r="H17" s="66">
        <v>619026</v>
      </c>
      <c r="I17" s="67">
        <v>100</v>
      </c>
      <c r="J17" s="66"/>
      <c r="K17" s="66">
        <v>3168194</v>
      </c>
      <c r="L17" s="67">
        <v>100</v>
      </c>
    </row>
    <row r="18" spans="1:12" ht="15" customHeight="1" x14ac:dyDescent="0.25">
      <c r="A18" s="65"/>
      <c r="B18" s="66"/>
      <c r="C18" s="67"/>
      <c r="D18" s="66"/>
      <c r="E18" s="66"/>
      <c r="F18" s="67"/>
      <c r="G18" s="66"/>
      <c r="H18" s="66"/>
      <c r="I18" s="67"/>
      <c r="J18" s="66"/>
      <c r="K18" s="66"/>
      <c r="L18" s="67"/>
    </row>
    <row r="19" spans="1:12" ht="15" customHeight="1" x14ac:dyDescent="0.25">
      <c r="A19" s="65" t="s">
        <v>108</v>
      </c>
    </row>
    <row r="20" spans="1:12" ht="15" customHeight="1" x14ac:dyDescent="0.25">
      <c r="A20" s="61" t="s">
        <v>1</v>
      </c>
      <c r="B20" s="15">
        <v>140779</v>
      </c>
      <c r="C20" s="57">
        <v>9.7826373977638337</v>
      </c>
      <c r="D20" s="15"/>
      <c r="E20" s="15">
        <v>100147</v>
      </c>
      <c r="F20" s="57">
        <v>9.3522606720755448</v>
      </c>
      <c r="G20" s="15"/>
      <c r="H20" s="15">
        <v>419655</v>
      </c>
      <c r="I20" s="57">
        <v>50.924369747899156</v>
      </c>
      <c r="J20" s="15"/>
      <c r="K20" s="15">
        <v>660581</v>
      </c>
      <c r="L20" s="57">
        <v>19.813603993068938</v>
      </c>
    </row>
    <row r="21" spans="1:12" ht="15" customHeight="1" x14ac:dyDescent="0.25">
      <c r="A21" s="61" t="s">
        <v>98</v>
      </c>
      <c r="B21" s="15">
        <v>294678</v>
      </c>
      <c r="C21" s="57">
        <v>20.476974712835371</v>
      </c>
      <c r="D21" s="15"/>
      <c r="E21" s="15">
        <v>315717</v>
      </c>
      <c r="F21" s="57">
        <v>29.483336321663902</v>
      </c>
      <c r="G21" s="15"/>
      <c r="H21" s="15">
        <v>225165</v>
      </c>
      <c r="I21" s="57">
        <v>27.323362558019596</v>
      </c>
      <c r="J21" s="15"/>
      <c r="K21" s="15">
        <v>835560</v>
      </c>
      <c r="L21" s="57">
        <v>25.06196053542061</v>
      </c>
    </row>
    <row r="22" spans="1:12" ht="15" customHeight="1" x14ac:dyDescent="0.25">
      <c r="A22" s="61" t="s">
        <v>99</v>
      </c>
      <c r="B22" s="15">
        <v>370230</v>
      </c>
      <c r="C22" s="57">
        <v>25.727032041526819</v>
      </c>
      <c r="D22" s="15"/>
      <c r="E22" s="15">
        <v>269943</v>
      </c>
      <c r="F22" s="57">
        <v>25.208716213187504</v>
      </c>
      <c r="G22" s="15"/>
      <c r="H22" s="15">
        <v>95556</v>
      </c>
      <c r="I22" s="57">
        <v>11.595546521857841</v>
      </c>
      <c r="J22" s="15"/>
      <c r="K22" s="15">
        <v>735729</v>
      </c>
      <c r="L22" s="57">
        <v>22.067608744751389</v>
      </c>
    </row>
    <row r="23" spans="1:12" ht="15" customHeight="1" x14ac:dyDescent="0.25">
      <c r="A23" s="61" t="s">
        <v>3</v>
      </c>
      <c r="B23" s="15">
        <v>633383</v>
      </c>
      <c r="C23" s="57">
        <v>44.013355847873974</v>
      </c>
      <c r="D23" s="15"/>
      <c r="E23" s="15">
        <v>385025</v>
      </c>
      <c r="F23" s="57">
        <v>35.955686793073049</v>
      </c>
      <c r="G23" s="15"/>
      <c r="H23" s="15">
        <v>83699</v>
      </c>
      <c r="I23" s="57">
        <v>10.156721172223403</v>
      </c>
      <c r="J23" s="15"/>
      <c r="K23" s="15">
        <v>1102107</v>
      </c>
      <c r="L23" s="57">
        <v>33.056826726759063</v>
      </c>
    </row>
    <row r="24" spans="1:12" ht="15" customHeight="1" thickBot="1" x14ac:dyDescent="0.3">
      <c r="A24" s="75" t="s">
        <v>106</v>
      </c>
      <c r="B24" s="16">
        <v>1439070</v>
      </c>
      <c r="C24" s="60">
        <v>100</v>
      </c>
      <c r="D24" s="16"/>
      <c r="E24" s="16">
        <v>1070832</v>
      </c>
      <c r="F24" s="60">
        <v>100</v>
      </c>
      <c r="G24" s="16"/>
      <c r="H24" s="16">
        <v>824075</v>
      </c>
      <c r="I24" s="60">
        <v>100</v>
      </c>
      <c r="J24" s="16"/>
      <c r="K24" s="16">
        <v>3333977</v>
      </c>
      <c r="L24" s="60">
        <v>100</v>
      </c>
    </row>
    <row r="25" spans="1:12" x14ac:dyDescent="0.25">
      <c r="A25" s="78" t="s">
        <v>97</v>
      </c>
    </row>
  </sheetData>
  <mergeCells count="7">
    <mergeCell ref="K3:L3"/>
    <mergeCell ref="B5:C5"/>
    <mergeCell ref="E5:F5"/>
    <mergeCell ref="H5:I5"/>
    <mergeCell ref="B3:C3"/>
    <mergeCell ref="E3:F3"/>
    <mergeCell ref="H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E7FA5-AA87-4A54-AC40-55D7F437D27E}">
  <dimension ref="A1:J17"/>
  <sheetViews>
    <sheetView showGridLines="0" zoomScaleNormal="100" workbookViewId="0"/>
  </sheetViews>
  <sheetFormatPr defaultColWidth="8.85546875" defaultRowHeight="15" x14ac:dyDescent="0.25"/>
  <cols>
    <col min="1" max="1" width="53" style="4" customWidth="1"/>
    <col min="2" max="2" width="12.140625" style="4" customWidth="1"/>
    <col min="3" max="3" width="11.85546875" style="4" customWidth="1"/>
    <col min="4" max="4" width="10.85546875" style="4" customWidth="1"/>
    <col min="5" max="5" width="3.5703125" style="4" customWidth="1"/>
    <col min="6" max="6" width="7.85546875" style="4" customWidth="1"/>
    <col min="7" max="7" width="8.42578125" style="4" customWidth="1"/>
    <col min="8" max="8" width="7.5703125" style="4" customWidth="1"/>
    <col min="9" max="16384" width="8.85546875" style="4"/>
  </cols>
  <sheetData>
    <row r="1" spans="1:10" x14ac:dyDescent="0.25">
      <c r="A1" s="6" t="s">
        <v>112</v>
      </c>
      <c r="B1" s="6"/>
      <c r="C1" s="6"/>
      <c r="D1" s="6"/>
      <c r="E1" s="6"/>
      <c r="F1" s="6"/>
      <c r="G1" s="6"/>
      <c r="H1" s="6"/>
    </row>
    <row r="2" spans="1:10" ht="15.75" thickBot="1" x14ac:dyDescent="0.3">
      <c r="A2" s="18"/>
      <c r="B2" s="18"/>
      <c r="C2" s="18"/>
      <c r="D2" s="18"/>
      <c r="E2" s="18"/>
      <c r="F2" s="18"/>
      <c r="G2" s="18"/>
      <c r="H2" s="18"/>
    </row>
    <row r="3" spans="1:10" ht="15" customHeight="1" x14ac:dyDescent="0.25">
      <c r="A3" s="26"/>
      <c r="B3" s="81" t="s">
        <v>58</v>
      </c>
      <c r="C3" s="81"/>
      <c r="D3" s="81"/>
      <c r="E3" s="7"/>
      <c r="F3" s="81" t="s">
        <v>6</v>
      </c>
      <c r="G3" s="81"/>
      <c r="H3" s="81"/>
    </row>
    <row r="4" spans="1:10" x14ac:dyDescent="0.25">
      <c r="A4" s="8"/>
      <c r="B4" s="9" t="s">
        <v>4</v>
      </c>
      <c r="C4" s="9" t="s">
        <v>5</v>
      </c>
      <c r="D4" s="9" t="s">
        <v>0</v>
      </c>
      <c r="E4" s="9"/>
      <c r="F4" s="9" t="s">
        <v>4</v>
      </c>
      <c r="G4" s="9" t="s">
        <v>5</v>
      </c>
      <c r="H4" s="9" t="s">
        <v>0</v>
      </c>
    </row>
    <row r="5" spans="1:10" x14ac:dyDescent="0.25">
      <c r="A5" s="7" t="s">
        <v>59</v>
      </c>
      <c r="B5" s="27">
        <v>4631</v>
      </c>
      <c r="C5" s="27">
        <v>16796</v>
      </c>
      <c r="D5" s="27">
        <v>21427</v>
      </c>
      <c r="E5" s="7"/>
      <c r="F5" s="10">
        <f>+B5*100/B$16</f>
        <v>0.1461716043903877</v>
      </c>
      <c r="G5" s="10">
        <f t="shared" ref="G5:H16" si="0">+C5*100/C$16</f>
        <v>0.50378271955685361</v>
      </c>
      <c r="H5" s="10">
        <f t="shared" si="0"/>
        <v>0.32953608879249713</v>
      </c>
      <c r="J5" s="5"/>
    </row>
    <row r="6" spans="1:10" x14ac:dyDescent="0.25">
      <c r="A6" s="7" t="s">
        <v>60</v>
      </c>
      <c r="B6" s="27">
        <v>103455</v>
      </c>
      <c r="C6" s="27">
        <v>155895</v>
      </c>
      <c r="D6" s="27">
        <v>259350</v>
      </c>
      <c r="E6" s="7"/>
      <c r="F6" s="10">
        <f t="shared" ref="F6:F15" si="1">+B6*100/B$16</f>
        <v>3.265425033946785</v>
      </c>
      <c r="G6" s="10">
        <f t="shared" si="0"/>
        <v>4.6759470746198906</v>
      </c>
      <c r="H6" s="10">
        <f t="shared" si="0"/>
        <v>3.9886677849598233</v>
      </c>
      <c r="J6" s="5"/>
    </row>
    <row r="7" spans="1:10" x14ac:dyDescent="0.25">
      <c r="A7" s="7" t="s">
        <v>61</v>
      </c>
      <c r="B7" s="27">
        <v>381905</v>
      </c>
      <c r="C7" s="27">
        <v>487890</v>
      </c>
      <c r="D7" s="27">
        <v>869795</v>
      </c>
      <c r="E7" s="7"/>
      <c r="F7" s="10">
        <f t="shared" si="1"/>
        <v>12.054343894344854</v>
      </c>
      <c r="G7" s="10">
        <f t="shared" si="0"/>
        <v>14.633874198892194</v>
      </c>
      <c r="H7" s="10">
        <f t="shared" si="0"/>
        <v>13.376993622591593</v>
      </c>
      <c r="J7" s="5"/>
    </row>
    <row r="8" spans="1:10" x14ac:dyDescent="0.25">
      <c r="A8" s="7" t="s">
        <v>2</v>
      </c>
      <c r="B8" s="27">
        <v>944560</v>
      </c>
      <c r="C8" s="27">
        <v>835560</v>
      </c>
      <c r="D8" s="27">
        <v>1780120</v>
      </c>
      <c r="E8" s="7"/>
      <c r="F8" s="10">
        <f t="shared" si="1"/>
        <v>29.81383084495457</v>
      </c>
      <c r="G8" s="10">
        <f t="shared" si="0"/>
        <v>25.06196053542061</v>
      </c>
      <c r="H8" s="10">
        <f t="shared" si="0"/>
        <v>27.377317514411725</v>
      </c>
      <c r="J8" s="5"/>
    </row>
    <row r="9" spans="1:10" x14ac:dyDescent="0.25">
      <c r="A9" s="7" t="s">
        <v>62</v>
      </c>
      <c r="B9" s="27">
        <v>448529</v>
      </c>
      <c r="C9" s="27">
        <v>440683</v>
      </c>
      <c r="D9" s="27">
        <v>889212</v>
      </c>
      <c r="E9" s="7"/>
      <c r="F9" s="10">
        <f t="shared" si="1"/>
        <v>14.157245421208424</v>
      </c>
      <c r="G9" s="10">
        <f t="shared" si="0"/>
        <v>13.217937616246303</v>
      </c>
      <c r="H9" s="10">
        <f t="shared" si="0"/>
        <v>13.675616959320202</v>
      </c>
      <c r="J9" s="5"/>
    </row>
    <row r="10" spans="1:10" x14ac:dyDescent="0.25">
      <c r="A10" s="7" t="s">
        <v>63</v>
      </c>
      <c r="B10" s="27">
        <v>321529</v>
      </c>
      <c r="C10" s="27">
        <v>295046</v>
      </c>
      <c r="D10" s="27">
        <v>616575</v>
      </c>
      <c r="E10" s="7"/>
      <c r="F10" s="10">
        <f t="shared" si="1"/>
        <v>10.148652513072117</v>
      </c>
      <c r="G10" s="10">
        <f t="shared" si="0"/>
        <v>8.8496711285050864</v>
      </c>
      <c r="H10" s="10">
        <f t="shared" si="0"/>
        <v>9.4826020416873078</v>
      </c>
      <c r="J10" s="5"/>
    </row>
    <row r="11" spans="1:10" x14ac:dyDescent="0.25">
      <c r="A11" s="7" t="s">
        <v>64</v>
      </c>
      <c r="B11" s="27">
        <v>310060</v>
      </c>
      <c r="C11" s="27">
        <v>276441</v>
      </c>
      <c r="D11" s="27">
        <v>586501</v>
      </c>
      <c r="E11" s="7"/>
      <c r="F11" s="10">
        <f t="shared" si="1"/>
        <v>9.7866481661160893</v>
      </c>
      <c r="G11" s="10">
        <f t="shared" si="0"/>
        <v>8.2916288864620249</v>
      </c>
      <c r="H11" s="10">
        <f t="shared" si="0"/>
        <v>9.0200796011055377</v>
      </c>
      <c r="J11" s="5"/>
    </row>
    <row r="12" spans="1:10" x14ac:dyDescent="0.25">
      <c r="A12" s="7" t="s">
        <v>65</v>
      </c>
      <c r="B12" s="27">
        <v>263484</v>
      </c>
      <c r="C12" s="27">
        <v>363324</v>
      </c>
      <c r="D12" s="27">
        <v>626808</v>
      </c>
      <c r="E12" s="7"/>
      <c r="F12" s="10">
        <f t="shared" si="1"/>
        <v>8.3165361717117072</v>
      </c>
      <c r="G12" s="10">
        <f t="shared" si="0"/>
        <v>10.897615670414043</v>
      </c>
      <c r="H12" s="10">
        <f t="shared" si="0"/>
        <v>9.6399802465976361</v>
      </c>
      <c r="J12" s="5"/>
    </row>
    <row r="13" spans="1:10" x14ac:dyDescent="0.25">
      <c r="A13" s="7" t="s">
        <v>66</v>
      </c>
      <c r="B13" s="27">
        <v>298625</v>
      </c>
      <c r="C13" s="27">
        <v>348908</v>
      </c>
      <c r="D13" s="27">
        <v>647533</v>
      </c>
      <c r="E13" s="7"/>
      <c r="F13" s="10">
        <f t="shared" si="1"/>
        <v>9.4257169857653924</v>
      </c>
      <c r="G13" s="10">
        <f t="shared" si="0"/>
        <v>10.465219166179011</v>
      </c>
      <c r="H13" s="10">
        <f t="shared" si="0"/>
        <v>9.9587199413857306</v>
      </c>
      <c r="J13" s="5"/>
    </row>
    <row r="14" spans="1:10" x14ac:dyDescent="0.25">
      <c r="A14" s="7" t="s">
        <v>67</v>
      </c>
      <c r="B14" s="27">
        <v>57724</v>
      </c>
      <c r="C14" s="27">
        <v>84681</v>
      </c>
      <c r="D14" s="27">
        <v>142405</v>
      </c>
      <c r="E14" s="7"/>
      <c r="F14" s="10">
        <f t="shared" si="1"/>
        <v>1.8219843860571669</v>
      </c>
      <c r="G14" s="10">
        <f t="shared" si="0"/>
        <v>2.5399395376752749</v>
      </c>
      <c r="H14" s="10">
        <f t="shared" si="0"/>
        <v>2.1901146555511999</v>
      </c>
      <c r="J14" s="5"/>
    </row>
    <row r="15" spans="1:10" x14ac:dyDescent="0.25">
      <c r="A15" s="7" t="s">
        <v>68</v>
      </c>
      <c r="B15" s="27">
        <v>33692</v>
      </c>
      <c r="C15" s="27">
        <v>28753</v>
      </c>
      <c r="D15" s="27">
        <v>62445</v>
      </c>
      <c r="E15" s="7"/>
      <c r="F15" s="10">
        <f t="shared" si="1"/>
        <v>1.0634449784325075</v>
      </c>
      <c r="G15" s="10">
        <f t="shared" si="0"/>
        <v>0.8624234660287099</v>
      </c>
      <c r="H15" s="10">
        <f t="shared" si="0"/>
        <v>0.96037154359674637</v>
      </c>
      <c r="J15" s="5"/>
    </row>
    <row r="16" spans="1:10" ht="15.75" thickBot="1" x14ac:dyDescent="0.3">
      <c r="A16" s="19" t="s">
        <v>0</v>
      </c>
      <c r="B16" s="28">
        <v>3168194</v>
      </c>
      <c r="C16" s="28">
        <v>3333977</v>
      </c>
      <c r="D16" s="28">
        <v>6502171</v>
      </c>
      <c r="E16" s="19"/>
      <c r="F16" s="29">
        <f>+B16*100/B$16</f>
        <v>100</v>
      </c>
      <c r="G16" s="29">
        <f t="shared" si="0"/>
        <v>100</v>
      </c>
      <c r="H16" s="29">
        <f t="shared" si="0"/>
        <v>100</v>
      </c>
      <c r="J16" s="5"/>
    </row>
    <row r="17" spans="1:8" x14ac:dyDescent="0.25">
      <c r="A17" s="11" t="s">
        <v>97</v>
      </c>
      <c r="B17" s="6"/>
      <c r="C17" s="6"/>
      <c r="D17" s="6"/>
      <c r="E17" s="6"/>
      <c r="F17" s="6"/>
      <c r="G17" s="6"/>
      <c r="H17" s="6"/>
    </row>
  </sheetData>
  <mergeCells count="2">
    <mergeCell ref="B3:D3"/>
    <mergeCell ref="F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D63AF-095D-4FA5-B06D-B3861ED3A791}">
  <dimension ref="A1:F14"/>
  <sheetViews>
    <sheetView showGridLines="0" zoomScaleNormal="100" workbookViewId="0"/>
  </sheetViews>
  <sheetFormatPr defaultRowHeight="15" x14ac:dyDescent="0.25"/>
  <cols>
    <col min="1" max="1" width="23.42578125" customWidth="1"/>
    <col min="2" max="2" width="10.7109375" customWidth="1"/>
    <col min="3" max="3" width="14" customWidth="1"/>
    <col min="4" max="4" width="12.42578125" customWidth="1"/>
    <col min="6" max="6" width="6.85546875" customWidth="1"/>
  </cols>
  <sheetData>
    <row r="1" spans="1:6" x14ac:dyDescent="0.25">
      <c r="A1" s="31" t="s">
        <v>113</v>
      </c>
      <c r="B1" s="30"/>
      <c r="C1" s="30"/>
      <c r="D1" s="30"/>
    </row>
    <row r="2" spans="1:6" ht="10.5" customHeight="1" x14ac:dyDescent="0.25">
      <c r="A2" s="31"/>
      <c r="B2" s="30"/>
      <c r="C2" s="30"/>
      <c r="D2" s="30"/>
    </row>
    <row r="3" spans="1:6" ht="15.75" thickBot="1" x14ac:dyDescent="0.3">
      <c r="A3" s="35"/>
      <c r="B3" s="35"/>
      <c r="C3" s="35"/>
      <c r="D3" s="56" t="s">
        <v>6</v>
      </c>
    </row>
    <row r="4" spans="1:6" x14ac:dyDescent="0.25">
      <c r="A4" s="37"/>
      <c r="B4" s="38" t="s">
        <v>4</v>
      </c>
      <c r="C4" s="38" t="s">
        <v>5</v>
      </c>
      <c r="D4" s="38" t="s">
        <v>0</v>
      </c>
    </row>
    <row r="5" spans="1:6" x14ac:dyDescent="0.25">
      <c r="A5" s="7" t="s">
        <v>50</v>
      </c>
      <c r="B5" s="7">
        <v>41.2</v>
      </c>
      <c r="C5" s="7">
        <v>47.8</v>
      </c>
      <c r="D5" s="10">
        <v>44.6</v>
      </c>
    </row>
    <row r="6" spans="1:6" x14ac:dyDescent="0.25">
      <c r="A6" s="7" t="s">
        <v>51</v>
      </c>
      <c r="B6" s="7">
        <v>28.1</v>
      </c>
      <c r="C6" s="7">
        <v>37.200000000000003</v>
      </c>
      <c r="D6" s="10">
        <v>32.5</v>
      </c>
    </row>
    <row r="7" spans="1:6" x14ac:dyDescent="0.25">
      <c r="A7" s="7" t="s">
        <v>52</v>
      </c>
      <c r="B7" s="7">
        <v>33.1</v>
      </c>
      <c r="C7" s="7">
        <v>40.5</v>
      </c>
      <c r="D7" s="10">
        <v>36.799999999999997</v>
      </c>
    </row>
    <row r="8" spans="1:6" x14ac:dyDescent="0.25">
      <c r="A8" s="7" t="s">
        <v>53</v>
      </c>
      <c r="B8" s="7">
        <v>25.6</v>
      </c>
      <c r="C8" s="7">
        <v>34.700000000000003</v>
      </c>
      <c r="D8" s="10">
        <v>29.9</v>
      </c>
    </row>
    <row r="9" spans="1:6" x14ac:dyDescent="0.25">
      <c r="A9" s="7" t="s">
        <v>54</v>
      </c>
      <c r="B9" s="7">
        <v>28.2</v>
      </c>
      <c r="C9" s="7">
        <v>40.5</v>
      </c>
      <c r="D9" s="10">
        <v>34</v>
      </c>
    </row>
    <row r="10" spans="1:6" x14ac:dyDescent="0.25">
      <c r="A10" s="7" t="s">
        <v>55</v>
      </c>
      <c r="B10" s="7">
        <v>30.8</v>
      </c>
      <c r="C10" s="7">
        <v>41.3</v>
      </c>
      <c r="D10" s="10">
        <v>35.9</v>
      </c>
    </row>
    <row r="11" spans="1:6" x14ac:dyDescent="0.25">
      <c r="A11" s="7" t="s">
        <v>56</v>
      </c>
      <c r="B11" s="7">
        <v>34.200000000000003</v>
      </c>
      <c r="C11" s="7">
        <v>44.2</v>
      </c>
      <c r="D11" s="10">
        <v>39</v>
      </c>
    </row>
    <row r="12" spans="1:6" x14ac:dyDescent="0.25">
      <c r="A12" s="7" t="s">
        <v>57</v>
      </c>
      <c r="B12" s="7">
        <v>33.200000000000003</v>
      </c>
      <c r="C12" s="7">
        <v>40.6</v>
      </c>
      <c r="D12" s="10">
        <v>36.799999999999997</v>
      </c>
    </row>
    <row r="13" spans="1:6" s="2" customFormat="1" ht="15.75" thickBot="1" x14ac:dyDescent="0.3">
      <c r="A13" s="33" t="s">
        <v>49</v>
      </c>
      <c r="B13" s="34">
        <v>37.200000000000003</v>
      </c>
      <c r="C13" s="34">
        <v>44.9</v>
      </c>
      <c r="D13" s="34">
        <v>41</v>
      </c>
      <c r="E13" s="36"/>
      <c r="F13"/>
    </row>
    <row r="14" spans="1:6" x14ac:dyDescent="0.25">
      <c r="A14" s="32" t="s">
        <v>97</v>
      </c>
      <c r="B14" s="30"/>
      <c r="C14" s="30"/>
      <c r="D14" s="30"/>
      <c r="E14" s="2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CE7D3-6BC1-4BDF-9304-E82BC3CAC6F9}">
  <dimension ref="A1:I48"/>
  <sheetViews>
    <sheetView showGridLines="0" zoomScaleNormal="100" workbookViewId="0"/>
  </sheetViews>
  <sheetFormatPr defaultRowHeight="15" x14ac:dyDescent="0.25"/>
  <cols>
    <col min="1" max="1" width="25" customWidth="1"/>
    <col min="2" max="2" width="13.7109375" customWidth="1"/>
    <col min="3" max="3" width="16" customWidth="1"/>
    <col min="4" max="4" width="13.140625" customWidth="1"/>
  </cols>
  <sheetData>
    <row r="1" spans="1:9" x14ac:dyDescent="0.25">
      <c r="A1" s="31" t="s">
        <v>104</v>
      </c>
      <c r="B1" s="30"/>
      <c r="C1" s="30"/>
      <c r="D1" s="30"/>
    </row>
    <row r="2" spans="1:9" ht="10.5" customHeight="1" x14ac:dyDescent="0.25">
      <c r="A2" s="31"/>
      <c r="B2" s="30"/>
      <c r="C2" s="30"/>
      <c r="D2" s="30"/>
    </row>
    <row r="3" spans="1:9" ht="15.75" thickBot="1" x14ac:dyDescent="0.3">
      <c r="A3" s="35"/>
      <c r="B3" s="35"/>
      <c r="C3" s="35"/>
      <c r="D3" s="56" t="s">
        <v>6</v>
      </c>
    </row>
    <row r="4" spans="1:9" x14ac:dyDescent="0.25">
      <c r="A4" s="37"/>
      <c r="B4" s="38" t="s">
        <v>4</v>
      </c>
      <c r="C4" s="38" t="s">
        <v>5</v>
      </c>
      <c r="D4" s="38" t="s">
        <v>0</v>
      </c>
    </row>
    <row r="5" spans="1:9" x14ac:dyDescent="0.25">
      <c r="A5" s="30" t="s">
        <v>7</v>
      </c>
      <c r="B5" s="40">
        <v>29.8</v>
      </c>
      <c r="C5" s="40">
        <v>37.9</v>
      </c>
      <c r="D5" s="40">
        <v>33.700000000000003</v>
      </c>
      <c r="G5" s="62"/>
      <c r="H5" s="62"/>
      <c r="I5" s="62"/>
    </row>
    <row r="6" spans="1:9" x14ac:dyDescent="0.25">
      <c r="A6" s="30" t="s">
        <v>8</v>
      </c>
      <c r="B6" s="40">
        <v>22.3</v>
      </c>
      <c r="C6" s="40">
        <v>30</v>
      </c>
      <c r="D6" s="40">
        <v>26.1</v>
      </c>
      <c r="G6" s="62"/>
      <c r="H6" s="62"/>
      <c r="I6" s="62"/>
    </row>
    <row r="7" spans="1:9" x14ac:dyDescent="0.25">
      <c r="A7" s="30" t="s">
        <v>9</v>
      </c>
      <c r="B7" s="40">
        <v>32.700000000000003</v>
      </c>
      <c r="C7" s="40">
        <v>41.2</v>
      </c>
      <c r="D7" s="40">
        <v>36.9</v>
      </c>
      <c r="G7" s="62"/>
      <c r="H7" s="62"/>
      <c r="I7" s="62"/>
    </row>
    <row r="8" spans="1:9" x14ac:dyDescent="0.25">
      <c r="A8" s="30" t="s">
        <v>10</v>
      </c>
      <c r="B8" s="40">
        <v>30.7</v>
      </c>
      <c r="C8" s="40">
        <v>42.2</v>
      </c>
      <c r="D8" s="40">
        <v>36.4</v>
      </c>
      <c r="G8" s="62"/>
      <c r="H8" s="62"/>
      <c r="I8" s="62"/>
    </row>
    <row r="9" spans="1:9" x14ac:dyDescent="0.25">
      <c r="A9" s="30" t="s">
        <v>11</v>
      </c>
      <c r="B9" s="40">
        <v>35.9</v>
      </c>
      <c r="C9" s="40">
        <v>47.8</v>
      </c>
      <c r="D9" s="40">
        <v>41.5</v>
      </c>
      <c r="G9" s="62"/>
      <c r="H9" s="62"/>
      <c r="I9" s="62"/>
    </row>
    <row r="10" spans="1:9" x14ac:dyDescent="0.25">
      <c r="A10" s="30" t="s">
        <v>12</v>
      </c>
      <c r="B10" s="40">
        <v>29.2</v>
      </c>
      <c r="C10" s="40">
        <v>37.9</v>
      </c>
      <c r="D10" s="40">
        <v>33.4</v>
      </c>
      <c r="G10" s="62"/>
      <c r="H10" s="62"/>
      <c r="I10" s="62"/>
    </row>
    <row r="11" spans="1:9" x14ac:dyDescent="0.25">
      <c r="A11" s="30" t="s">
        <v>14</v>
      </c>
      <c r="B11" s="40">
        <v>34.5</v>
      </c>
      <c r="C11" s="40">
        <v>42.5</v>
      </c>
      <c r="D11" s="40">
        <v>38.4</v>
      </c>
      <c r="G11" s="62"/>
      <c r="H11" s="62"/>
      <c r="I11" s="62"/>
    </row>
    <row r="12" spans="1:9" x14ac:dyDescent="0.25">
      <c r="A12" s="30" t="s">
        <v>13</v>
      </c>
      <c r="B12" s="40">
        <v>31.3</v>
      </c>
      <c r="C12" s="40">
        <v>40.6</v>
      </c>
      <c r="D12" s="40">
        <v>35.9</v>
      </c>
      <c r="G12" s="62"/>
      <c r="H12" s="62"/>
      <c r="I12" s="62"/>
    </row>
    <row r="13" spans="1:9" x14ac:dyDescent="0.25">
      <c r="A13" s="30" t="s">
        <v>15</v>
      </c>
      <c r="B13" s="40">
        <v>31.7</v>
      </c>
      <c r="C13" s="40">
        <v>38.799999999999997</v>
      </c>
      <c r="D13" s="40">
        <v>35.299999999999997</v>
      </c>
      <c r="G13" s="62"/>
      <c r="H13" s="62"/>
      <c r="I13" s="62"/>
    </row>
    <row r="14" spans="1:9" x14ac:dyDescent="0.25">
      <c r="A14" s="30" t="s">
        <v>16</v>
      </c>
      <c r="B14" s="40">
        <v>25.5</v>
      </c>
      <c r="C14" s="40">
        <v>34.1</v>
      </c>
      <c r="D14" s="40">
        <v>29.7</v>
      </c>
      <c r="G14" s="62"/>
      <c r="H14" s="62"/>
      <c r="I14" s="62"/>
    </row>
    <row r="15" spans="1:9" x14ac:dyDescent="0.25">
      <c r="A15" s="30" t="s">
        <v>17</v>
      </c>
      <c r="B15" s="40">
        <v>27.6</v>
      </c>
      <c r="C15" s="40">
        <v>36.4</v>
      </c>
      <c r="D15" s="40">
        <v>31.9</v>
      </c>
      <c r="G15" s="62"/>
      <c r="H15" s="62"/>
      <c r="I15" s="62"/>
    </row>
    <row r="16" spans="1:9" x14ac:dyDescent="0.25">
      <c r="A16" s="30" t="s">
        <v>18</v>
      </c>
      <c r="B16" s="40">
        <v>37.700000000000003</v>
      </c>
      <c r="C16" s="40">
        <v>43.8</v>
      </c>
      <c r="D16" s="40">
        <v>40.700000000000003</v>
      </c>
      <c r="G16" s="62"/>
      <c r="H16" s="62"/>
      <c r="I16" s="62"/>
    </row>
    <row r="17" spans="1:9" x14ac:dyDescent="0.25">
      <c r="A17" s="30" t="s">
        <v>19</v>
      </c>
      <c r="B17" s="40">
        <v>28.2</v>
      </c>
      <c r="C17" s="40">
        <v>34.299999999999997</v>
      </c>
      <c r="D17" s="40">
        <v>31.2</v>
      </c>
      <c r="G17" s="62"/>
      <c r="H17" s="62"/>
      <c r="I17" s="62"/>
    </row>
    <row r="18" spans="1:9" x14ac:dyDescent="0.25">
      <c r="A18" s="30" t="s">
        <v>20</v>
      </c>
      <c r="B18" s="40">
        <v>46.1</v>
      </c>
      <c r="C18" s="40">
        <v>52.3</v>
      </c>
      <c r="D18" s="40">
        <v>49.2</v>
      </c>
      <c r="G18" s="62"/>
      <c r="H18" s="62"/>
      <c r="I18" s="62"/>
    </row>
    <row r="19" spans="1:9" x14ac:dyDescent="0.25">
      <c r="A19" s="30" t="s">
        <v>21</v>
      </c>
      <c r="B19" s="40">
        <v>33.299999999999997</v>
      </c>
      <c r="C19" s="40">
        <v>43.1</v>
      </c>
      <c r="D19" s="40">
        <v>38.1</v>
      </c>
      <c r="G19" s="62"/>
      <c r="H19" s="62"/>
      <c r="I19" s="62"/>
    </row>
    <row r="20" spans="1:9" x14ac:dyDescent="0.25">
      <c r="A20" s="30" t="s">
        <v>22</v>
      </c>
      <c r="B20" s="40">
        <v>32.799999999999997</v>
      </c>
      <c r="C20" s="40">
        <v>41.8</v>
      </c>
      <c r="D20" s="40">
        <v>37.1</v>
      </c>
      <c r="G20" s="62"/>
      <c r="H20" s="62"/>
      <c r="I20" s="62"/>
    </row>
    <row r="21" spans="1:9" x14ac:dyDescent="0.25">
      <c r="A21" s="30" t="s">
        <v>23</v>
      </c>
      <c r="B21" s="40">
        <v>30.2</v>
      </c>
      <c r="C21" s="40">
        <v>41.1</v>
      </c>
      <c r="D21" s="40">
        <v>35.299999999999997</v>
      </c>
      <c r="G21" s="62"/>
      <c r="H21" s="62"/>
      <c r="I21" s="62"/>
    </row>
    <row r="22" spans="1:9" x14ac:dyDescent="0.25">
      <c r="A22" s="30" t="s">
        <v>24</v>
      </c>
      <c r="B22" s="40">
        <v>40.299999999999997</v>
      </c>
      <c r="C22" s="40">
        <v>46.2</v>
      </c>
      <c r="D22" s="40">
        <v>43.2</v>
      </c>
      <c r="G22" s="62"/>
      <c r="H22" s="62"/>
      <c r="I22" s="62"/>
    </row>
    <row r="23" spans="1:9" x14ac:dyDescent="0.25">
      <c r="A23" s="30" t="s">
        <v>25</v>
      </c>
      <c r="B23" s="40">
        <v>26.6</v>
      </c>
      <c r="C23" s="40">
        <v>40.6</v>
      </c>
      <c r="D23" s="40">
        <v>33</v>
      </c>
      <c r="G23" s="62"/>
      <c r="H23" s="62"/>
      <c r="I23" s="62"/>
    </row>
    <row r="24" spans="1:9" x14ac:dyDescent="0.25">
      <c r="A24" s="30" t="s">
        <v>26</v>
      </c>
      <c r="B24" s="40">
        <v>30.6</v>
      </c>
      <c r="C24" s="40">
        <v>42.9</v>
      </c>
      <c r="D24" s="40">
        <v>36.6</v>
      </c>
      <c r="G24" s="62"/>
      <c r="H24" s="62"/>
      <c r="I24" s="62"/>
    </row>
    <row r="25" spans="1:9" x14ac:dyDescent="0.25">
      <c r="A25" s="30" t="s">
        <v>27</v>
      </c>
      <c r="B25" s="40">
        <v>34.4</v>
      </c>
      <c r="C25" s="40">
        <v>43.5</v>
      </c>
      <c r="D25" s="40">
        <v>39</v>
      </c>
      <c r="G25" s="62"/>
      <c r="H25" s="62"/>
      <c r="I25" s="62"/>
    </row>
    <row r="26" spans="1:9" x14ac:dyDescent="0.25">
      <c r="A26" s="30" t="s">
        <v>28</v>
      </c>
      <c r="B26" s="40">
        <v>36.700000000000003</v>
      </c>
      <c r="C26" s="40">
        <v>44.9</v>
      </c>
      <c r="D26" s="40">
        <v>40.799999999999997</v>
      </c>
      <c r="G26" s="62"/>
      <c r="H26" s="62"/>
      <c r="I26" s="62"/>
    </row>
    <row r="27" spans="1:9" x14ac:dyDescent="0.25">
      <c r="A27" s="30" t="s">
        <v>31</v>
      </c>
      <c r="B27" s="40">
        <v>34.6</v>
      </c>
      <c r="C27" s="40">
        <v>46.9</v>
      </c>
      <c r="D27" s="40">
        <v>40.4</v>
      </c>
      <c r="G27" s="62"/>
      <c r="H27" s="62"/>
      <c r="I27" s="62"/>
    </row>
    <row r="28" spans="1:9" x14ac:dyDescent="0.25">
      <c r="A28" s="30" t="s">
        <v>29</v>
      </c>
      <c r="B28" s="40">
        <v>24.9</v>
      </c>
      <c r="C28" s="40">
        <v>34.200000000000003</v>
      </c>
      <c r="D28" s="40">
        <v>29.4</v>
      </c>
      <c r="G28" s="62"/>
      <c r="H28" s="62"/>
      <c r="I28" s="62"/>
    </row>
    <row r="29" spans="1:9" x14ac:dyDescent="0.25">
      <c r="A29" s="30" t="s">
        <v>30</v>
      </c>
      <c r="B29" s="40">
        <v>24.7</v>
      </c>
      <c r="C29" s="40">
        <v>38.4</v>
      </c>
      <c r="D29" s="40">
        <v>31</v>
      </c>
      <c r="G29" s="62"/>
      <c r="H29" s="62"/>
      <c r="I29" s="62"/>
    </row>
    <row r="30" spans="1:9" x14ac:dyDescent="0.25">
      <c r="A30" s="30" t="s">
        <v>32</v>
      </c>
      <c r="B30" s="40">
        <v>29.5</v>
      </c>
      <c r="C30" s="40">
        <v>41.1</v>
      </c>
      <c r="D30" s="40">
        <v>35.1</v>
      </c>
      <c r="G30" s="62"/>
      <c r="H30" s="62"/>
      <c r="I30" s="62"/>
    </row>
    <row r="31" spans="1:9" x14ac:dyDescent="0.25">
      <c r="A31" s="30" t="s">
        <v>33</v>
      </c>
      <c r="B31" s="40">
        <v>36.700000000000003</v>
      </c>
      <c r="C31" s="40">
        <v>47.5</v>
      </c>
      <c r="D31" s="40">
        <v>41.7</v>
      </c>
      <c r="G31" s="62"/>
      <c r="H31" s="62"/>
      <c r="I31" s="62"/>
    </row>
    <row r="32" spans="1:9" x14ac:dyDescent="0.25">
      <c r="A32" s="30" t="s">
        <v>34</v>
      </c>
      <c r="B32" s="40">
        <v>41.5</v>
      </c>
      <c r="C32" s="40">
        <v>52</v>
      </c>
      <c r="D32" s="40">
        <v>46.5</v>
      </c>
      <c r="G32" s="62"/>
      <c r="H32" s="62"/>
      <c r="I32" s="62"/>
    </row>
    <row r="33" spans="1:9" x14ac:dyDescent="0.25">
      <c r="A33" s="30" t="s">
        <v>35</v>
      </c>
      <c r="B33" s="40">
        <v>25.4</v>
      </c>
      <c r="C33" s="40">
        <v>38.4</v>
      </c>
      <c r="D33" s="40">
        <v>31.5</v>
      </c>
      <c r="G33" s="62"/>
      <c r="H33" s="62"/>
      <c r="I33" s="62"/>
    </row>
    <row r="34" spans="1:9" x14ac:dyDescent="0.25">
      <c r="A34" s="30" t="s">
        <v>36</v>
      </c>
      <c r="B34" s="40">
        <v>34.200000000000003</v>
      </c>
      <c r="C34" s="40">
        <v>46.1</v>
      </c>
      <c r="D34" s="40">
        <v>40</v>
      </c>
      <c r="G34" s="62"/>
      <c r="H34" s="62"/>
      <c r="I34" s="62"/>
    </row>
    <row r="35" spans="1:9" x14ac:dyDescent="0.25">
      <c r="A35" s="30" t="s">
        <v>37</v>
      </c>
      <c r="B35" s="40">
        <v>32.299999999999997</v>
      </c>
      <c r="C35" s="40">
        <v>44.6</v>
      </c>
      <c r="D35" s="40">
        <v>37.9</v>
      </c>
      <c r="G35" s="62"/>
      <c r="H35" s="62"/>
      <c r="I35" s="62"/>
    </row>
    <row r="36" spans="1:9" x14ac:dyDescent="0.25">
      <c r="A36" s="30" t="s">
        <v>38</v>
      </c>
      <c r="B36" s="40">
        <v>30</v>
      </c>
      <c r="C36" s="40">
        <v>39</v>
      </c>
      <c r="D36" s="40">
        <v>34.299999999999997</v>
      </c>
      <c r="G36" s="62"/>
      <c r="H36" s="62"/>
      <c r="I36" s="62"/>
    </row>
    <row r="37" spans="1:9" x14ac:dyDescent="0.25">
      <c r="A37" s="30" t="s">
        <v>39</v>
      </c>
      <c r="B37" s="40">
        <v>32.6</v>
      </c>
      <c r="C37" s="40">
        <v>40</v>
      </c>
      <c r="D37" s="40">
        <v>36.200000000000003</v>
      </c>
      <c r="G37" s="62"/>
      <c r="H37" s="62"/>
      <c r="I37" s="62"/>
    </row>
    <row r="38" spans="1:9" x14ac:dyDescent="0.25">
      <c r="A38" s="30" t="s">
        <v>40</v>
      </c>
      <c r="B38" s="40">
        <v>22.8</v>
      </c>
      <c r="C38" s="40">
        <v>34.299999999999997</v>
      </c>
      <c r="D38" s="40">
        <v>28.1</v>
      </c>
      <c r="G38" s="62"/>
      <c r="H38" s="62"/>
      <c r="I38" s="62"/>
    </row>
    <row r="39" spans="1:9" x14ac:dyDescent="0.25">
      <c r="A39" s="30" t="s">
        <v>41</v>
      </c>
      <c r="B39" s="40">
        <v>30.2</v>
      </c>
      <c r="C39" s="40">
        <v>42.2</v>
      </c>
      <c r="D39" s="40">
        <v>36</v>
      </c>
      <c r="G39" s="62"/>
      <c r="H39" s="62"/>
      <c r="I39" s="62"/>
    </row>
    <row r="40" spans="1:9" x14ac:dyDescent="0.25">
      <c r="A40" s="30" t="s">
        <v>42</v>
      </c>
      <c r="B40" s="40">
        <v>23.7</v>
      </c>
      <c r="C40" s="40">
        <v>32.4</v>
      </c>
      <c r="D40" s="40">
        <v>27.9</v>
      </c>
      <c r="G40" s="62"/>
      <c r="H40" s="62"/>
      <c r="I40" s="62"/>
    </row>
    <row r="41" spans="1:9" x14ac:dyDescent="0.25">
      <c r="A41" s="30" t="s">
        <v>43</v>
      </c>
      <c r="B41" s="40">
        <v>33.299999999999997</v>
      </c>
      <c r="C41" s="40">
        <v>44.4</v>
      </c>
      <c r="D41" s="40">
        <v>38.6</v>
      </c>
      <c r="G41" s="62"/>
      <c r="H41" s="62"/>
      <c r="I41" s="62"/>
    </row>
    <row r="42" spans="1:9" x14ac:dyDescent="0.25">
      <c r="A42" s="30" t="s">
        <v>44</v>
      </c>
      <c r="B42" s="40">
        <v>34.9</v>
      </c>
      <c r="C42" s="40">
        <v>42</v>
      </c>
      <c r="D42" s="40">
        <v>38.4</v>
      </c>
      <c r="G42" s="62"/>
      <c r="H42" s="62"/>
      <c r="I42" s="62"/>
    </row>
    <row r="43" spans="1:9" x14ac:dyDescent="0.25">
      <c r="A43" s="30" t="s">
        <v>45</v>
      </c>
      <c r="B43" s="40">
        <v>21.1</v>
      </c>
      <c r="C43" s="40">
        <v>32.6</v>
      </c>
      <c r="D43" s="40">
        <v>26.5</v>
      </c>
      <c r="G43" s="62"/>
      <c r="H43" s="62"/>
      <c r="I43" s="62"/>
    </row>
    <row r="44" spans="1:9" x14ac:dyDescent="0.25">
      <c r="A44" s="30" t="s">
        <v>46</v>
      </c>
      <c r="B44" s="40">
        <v>26.9</v>
      </c>
      <c r="C44" s="40">
        <v>38.700000000000003</v>
      </c>
      <c r="D44" s="40">
        <v>32.5</v>
      </c>
      <c r="G44" s="62"/>
      <c r="H44" s="62"/>
      <c r="I44" s="62"/>
    </row>
    <row r="45" spans="1:9" x14ac:dyDescent="0.25">
      <c r="A45" s="39" t="s">
        <v>47</v>
      </c>
      <c r="B45" s="40">
        <v>38.1</v>
      </c>
      <c r="C45" s="40">
        <v>44.5</v>
      </c>
      <c r="D45" s="40">
        <v>41.3</v>
      </c>
      <c r="G45" s="62"/>
      <c r="H45" s="62"/>
      <c r="I45" s="62"/>
    </row>
    <row r="46" spans="1:9" x14ac:dyDescent="0.25">
      <c r="A46" s="30" t="s">
        <v>48</v>
      </c>
      <c r="B46" s="40">
        <v>33.700000000000003</v>
      </c>
      <c r="C46" s="40">
        <v>41.5</v>
      </c>
      <c r="D46" s="40">
        <v>37.5</v>
      </c>
      <c r="G46" s="62"/>
      <c r="H46" s="62"/>
      <c r="I46" s="62"/>
    </row>
    <row r="47" spans="1:9" s="2" customFormat="1" ht="15.75" thickBot="1" x14ac:dyDescent="0.3">
      <c r="A47" s="33" t="s">
        <v>49</v>
      </c>
      <c r="B47" s="34">
        <v>37.200000000000003</v>
      </c>
      <c r="C47" s="34">
        <v>44.9</v>
      </c>
      <c r="D47" s="34">
        <v>41</v>
      </c>
      <c r="E47" s="36"/>
      <c r="G47" s="63"/>
      <c r="H47" s="63"/>
      <c r="I47" s="63"/>
    </row>
    <row r="48" spans="1:9" x14ac:dyDescent="0.25">
      <c r="A48" s="32" t="s">
        <v>97</v>
      </c>
      <c r="B48" s="30"/>
      <c r="C48" s="30"/>
      <c r="D48" s="30"/>
      <c r="E48" s="21"/>
    </row>
  </sheetData>
  <sortState xmlns:xlrd2="http://schemas.microsoft.com/office/spreadsheetml/2017/richdata2" ref="A5:M46">
    <sortCondition ref="A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7827-B0F8-4B19-9202-FEC4CE9696D2}">
  <dimension ref="A1:P32"/>
  <sheetViews>
    <sheetView showGridLines="0" zoomScaleNormal="100" workbookViewId="0"/>
  </sheetViews>
  <sheetFormatPr defaultRowHeight="15" x14ac:dyDescent="0.25"/>
  <cols>
    <col min="1" max="1" width="27.42578125" customWidth="1"/>
    <col min="2" max="2" width="12.28515625" customWidth="1"/>
    <col min="3" max="3" width="3.5703125" customWidth="1"/>
    <col min="4" max="4" width="9.140625" customWidth="1"/>
    <col min="6" max="6" width="3.42578125" customWidth="1"/>
    <col min="9" max="9" width="4.85546875" customWidth="1"/>
    <col min="13" max="13" width="17.42578125" customWidth="1"/>
  </cols>
  <sheetData>
    <row r="1" spans="1:16" s="22" customFormat="1" ht="17.100000000000001" customHeight="1" x14ac:dyDescent="0.25">
      <c r="A1" s="41" t="s">
        <v>114</v>
      </c>
      <c r="B1" s="41"/>
      <c r="C1" s="41"/>
      <c r="D1" s="42"/>
      <c r="E1" s="42"/>
      <c r="F1" s="42"/>
    </row>
    <row r="2" spans="1:16" s="22" customFormat="1" ht="17.100000000000001" customHeight="1" x14ac:dyDescent="0.25">
      <c r="A2" s="41" t="s">
        <v>92</v>
      </c>
      <c r="B2" s="41"/>
      <c r="C2" s="41"/>
      <c r="D2" s="42"/>
      <c r="E2" s="42"/>
      <c r="F2" s="42"/>
    </row>
    <row r="3" spans="1:16" s="22" customFormat="1" ht="17.100000000000001" customHeight="1" x14ac:dyDescent="0.25">
      <c r="A3" s="41"/>
      <c r="B3" s="41"/>
      <c r="C3" s="41"/>
      <c r="D3" s="42"/>
      <c r="E3" s="42"/>
      <c r="F3" s="42"/>
    </row>
    <row r="4" spans="1:16" s="22" customFormat="1" ht="17.100000000000001" customHeight="1" thickBot="1" x14ac:dyDescent="0.3">
      <c r="A4" s="45"/>
      <c r="B4" s="45"/>
      <c r="C4" s="45"/>
      <c r="D4" s="45"/>
      <c r="E4" s="56" t="s">
        <v>6</v>
      </c>
      <c r="F4" s="55"/>
    </row>
    <row r="5" spans="1:16" s="22" customFormat="1" ht="17.100000000000001" customHeight="1" x14ac:dyDescent="0.25">
      <c r="A5" s="53"/>
      <c r="B5" s="53"/>
      <c r="C5" s="53"/>
      <c r="D5" s="82" t="s">
        <v>103</v>
      </c>
      <c r="E5" s="82"/>
      <c r="F5" s="51"/>
    </row>
    <row r="6" spans="1:16" s="22" customFormat="1" ht="17.100000000000001" customHeight="1" x14ac:dyDescent="0.25">
      <c r="A6" s="54" t="s">
        <v>102</v>
      </c>
      <c r="B6" s="52" t="s">
        <v>0</v>
      </c>
      <c r="C6" s="52"/>
      <c r="D6" s="38" t="s">
        <v>100</v>
      </c>
      <c r="E6" s="38" t="s">
        <v>101</v>
      </c>
      <c r="M6" s="2"/>
      <c r="N6"/>
      <c r="O6"/>
      <c r="P6"/>
    </row>
    <row r="7" spans="1:16" s="22" customFormat="1" ht="17.100000000000001" customHeight="1" x14ac:dyDescent="0.25">
      <c r="A7" s="42" t="s">
        <v>87</v>
      </c>
      <c r="B7" s="64">
        <v>31.9</v>
      </c>
      <c r="C7" s="47"/>
      <c r="D7" s="43">
        <v>10.3</v>
      </c>
      <c r="E7" s="43">
        <v>62.5</v>
      </c>
      <c r="J7"/>
      <c r="K7"/>
      <c r="L7"/>
      <c r="M7"/>
      <c r="N7"/>
      <c r="O7"/>
      <c r="P7"/>
    </row>
    <row r="8" spans="1:16" s="22" customFormat="1" ht="17.100000000000001" customHeight="1" x14ac:dyDescent="0.25">
      <c r="A8" s="42" t="s">
        <v>71</v>
      </c>
      <c r="B8" s="64">
        <v>56.3</v>
      </c>
      <c r="C8" s="47"/>
      <c r="D8" s="43">
        <v>21.5</v>
      </c>
      <c r="E8" s="43">
        <v>81.7</v>
      </c>
      <c r="J8"/>
      <c r="K8"/>
      <c r="L8"/>
      <c r="M8"/>
      <c r="N8"/>
      <c r="O8"/>
      <c r="P8" s="1"/>
    </row>
    <row r="9" spans="1:16" s="22" customFormat="1" ht="17.100000000000001" customHeight="1" x14ac:dyDescent="0.25">
      <c r="A9" s="42" t="s">
        <v>70</v>
      </c>
      <c r="B9" s="64">
        <v>51.2</v>
      </c>
      <c r="C9" s="47"/>
      <c r="D9" s="43">
        <v>34.299999999999997</v>
      </c>
      <c r="E9" s="43">
        <v>64.3</v>
      </c>
      <c r="J9"/>
      <c r="K9"/>
      <c r="L9"/>
      <c r="M9"/>
      <c r="N9"/>
      <c r="O9"/>
      <c r="P9" s="4"/>
    </row>
    <row r="10" spans="1:16" s="22" customFormat="1" ht="17.100000000000001" customHeight="1" x14ac:dyDescent="0.25">
      <c r="A10" s="42" t="s">
        <v>73</v>
      </c>
      <c r="B10" s="64">
        <v>46.6</v>
      </c>
      <c r="C10" s="47"/>
      <c r="D10" s="43">
        <v>33.5</v>
      </c>
      <c r="E10" s="43">
        <v>62.4</v>
      </c>
      <c r="J10"/>
      <c r="K10"/>
      <c r="L10"/>
      <c r="M10"/>
      <c r="N10"/>
      <c r="O10"/>
      <c r="P10" s="49"/>
    </row>
    <row r="11" spans="1:16" s="22" customFormat="1" ht="17.100000000000001" customHeight="1" x14ac:dyDescent="0.25">
      <c r="A11" s="42" t="s">
        <v>83</v>
      </c>
      <c r="B11" s="64">
        <v>37.299999999999997</v>
      </c>
      <c r="C11" s="47"/>
      <c r="D11" s="43">
        <v>24.1</v>
      </c>
      <c r="E11" s="43">
        <v>49.1</v>
      </c>
      <c r="J11"/>
      <c r="K11"/>
      <c r="L11"/>
      <c r="M11"/>
      <c r="N11"/>
      <c r="O11"/>
      <c r="P11" s="49"/>
    </row>
    <row r="12" spans="1:16" s="22" customFormat="1" ht="17.100000000000001" customHeight="1" x14ac:dyDescent="0.25">
      <c r="A12" s="42" t="s">
        <v>72</v>
      </c>
      <c r="B12" s="64">
        <v>45</v>
      </c>
      <c r="C12" s="47"/>
      <c r="D12" s="43">
        <v>6.9</v>
      </c>
      <c r="E12" s="43">
        <v>64.400000000000006</v>
      </c>
      <c r="J12"/>
      <c r="K12"/>
      <c r="L12"/>
      <c r="M12"/>
      <c r="N12"/>
      <c r="O12"/>
      <c r="P12" s="49"/>
    </row>
    <row r="13" spans="1:16" s="22" customFormat="1" ht="17.100000000000001" customHeight="1" x14ac:dyDescent="0.25">
      <c r="A13" s="42" t="s">
        <v>75</v>
      </c>
      <c r="B13" s="64">
        <v>38.1</v>
      </c>
      <c r="C13" s="47"/>
      <c r="D13" s="43">
        <v>20.2</v>
      </c>
      <c r="E13" s="43">
        <v>51.3</v>
      </c>
      <c r="J13"/>
      <c r="K13"/>
      <c r="L13"/>
      <c r="M13"/>
      <c r="N13"/>
      <c r="O13"/>
      <c r="P13" s="49"/>
    </row>
    <row r="14" spans="1:16" s="22" customFormat="1" ht="17.100000000000001" customHeight="1" x14ac:dyDescent="0.25">
      <c r="A14" s="42" t="s">
        <v>86</v>
      </c>
      <c r="B14" s="64">
        <v>32.799999999999997</v>
      </c>
      <c r="C14" s="47"/>
      <c r="D14" s="43">
        <v>19.399999999999999</v>
      </c>
      <c r="E14" s="43">
        <v>47.9</v>
      </c>
      <c r="J14"/>
      <c r="K14"/>
      <c r="L14"/>
      <c r="M14"/>
      <c r="N14"/>
      <c r="O14"/>
      <c r="P14" s="49"/>
    </row>
    <row r="15" spans="1:16" s="22" customFormat="1" ht="17.100000000000001" customHeight="1" x14ac:dyDescent="0.25">
      <c r="A15" s="42" t="s">
        <v>77</v>
      </c>
      <c r="B15" s="64">
        <v>38.200000000000003</v>
      </c>
      <c r="C15" s="47"/>
      <c r="D15" s="43">
        <v>19.399999999999999</v>
      </c>
      <c r="E15" s="43">
        <v>62.8</v>
      </c>
      <c r="J15"/>
      <c r="K15"/>
      <c r="L15"/>
      <c r="M15"/>
      <c r="N15"/>
      <c r="O15"/>
      <c r="P15" s="49"/>
    </row>
    <row r="16" spans="1:16" s="22" customFormat="1" ht="17.100000000000001" customHeight="1" x14ac:dyDescent="0.25">
      <c r="A16" s="42" t="s">
        <v>82</v>
      </c>
      <c r="B16" s="64">
        <v>37.9</v>
      </c>
      <c r="C16" s="47"/>
      <c r="D16" s="43">
        <v>28.8</v>
      </c>
      <c r="E16" s="43">
        <v>48.1</v>
      </c>
      <c r="J16"/>
      <c r="K16"/>
      <c r="L16"/>
      <c r="M16"/>
      <c r="N16"/>
      <c r="O16"/>
      <c r="P16" s="50"/>
    </row>
    <row r="17" spans="1:16" s="22" customFormat="1" ht="17.100000000000001" customHeight="1" x14ac:dyDescent="0.25">
      <c r="A17" s="42" t="s">
        <v>89</v>
      </c>
      <c r="B17" s="64">
        <v>32.799999999999997</v>
      </c>
      <c r="C17" s="47"/>
      <c r="D17" s="43">
        <v>14</v>
      </c>
      <c r="E17" s="43">
        <v>57.4</v>
      </c>
      <c r="J17"/>
      <c r="K17"/>
      <c r="L17"/>
      <c r="M17"/>
      <c r="N17"/>
      <c r="O17"/>
      <c r="P17" s="50"/>
    </row>
    <row r="18" spans="1:16" s="22" customFormat="1" ht="17.100000000000001" customHeight="1" x14ac:dyDescent="0.25">
      <c r="A18" s="42" t="s">
        <v>90</v>
      </c>
      <c r="B18" s="64">
        <v>32</v>
      </c>
      <c r="C18" s="47"/>
      <c r="D18" s="43">
        <v>21.7</v>
      </c>
      <c r="E18" s="43">
        <v>40.9</v>
      </c>
      <c r="J18"/>
      <c r="K18"/>
      <c r="L18"/>
      <c r="M18"/>
      <c r="N18"/>
      <c r="O18"/>
      <c r="P18" s="50"/>
    </row>
    <row r="19" spans="1:16" s="22" customFormat="1" ht="17.100000000000001" customHeight="1" x14ac:dyDescent="0.25">
      <c r="A19" s="42" t="s">
        <v>85</v>
      </c>
      <c r="B19" s="64">
        <v>34.6</v>
      </c>
      <c r="C19" s="47"/>
      <c r="D19" s="43">
        <v>15.7</v>
      </c>
      <c r="E19" s="43">
        <v>44.4</v>
      </c>
      <c r="J19"/>
      <c r="K19"/>
      <c r="L19"/>
      <c r="M19"/>
      <c r="N19"/>
      <c r="O19"/>
      <c r="P19" s="50"/>
    </row>
    <row r="20" spans="1:16" s="22" customFormat="1" ht="17.100000000000001" customHeight="1" x14ac:dyDescent="0.25">
      <c r="A20" s="42" t="s">
        <v>88</v>
      </c>
      <c r="B20" s="64">
        <v>33.5</v>
      </c>
      <c r="C20" s="47"/>
      <c r="D20" s="43">
        <v>17</v>
      </c>
      <c r="E20" s="43">
        <v>52.1</v>
      </c>
      <c r="J20"/>
      <c r="K20"/>
      <c r="L20"/>
      <c r="M20"/>
      <c r="N20"/>
      <c r="O20"/>
      <c r="P20" s="50"/>
    </row>
    <row r="21" spans="1:16" s="22" customFormat="1" ht="17.100000000000001" customHeight="1" x14ac:dyDescent="0.25">
      <c r="A21" s="42" t="s">
        <v>78</v>
      </c>
      <c r="B21" s="64">
        <v>35.5</v>
      </c>
      <c r="C21" s="47"/>
      <c r="D21" s="43">
        <v>32</v>
      </c>
      <c r="E21" s="43">
        <v>39.9</v>
      </c>
      <c r="J21"/>
      <c r="K21"/>
      <c r="L21"/>
      <c r="M21"/>
      <c r="N21"/>
      <c r="O21"/>
      <c r="P21" s="50"/>
    </row>
    <row r="22" spans="1:16" s="22" customFormat="1" ht="17.100000000000001" customHeight="1" x14ac:dyDescent="0.25">
      <c r="A22" s="42" t="s">
        <v>81</v>
      </c>
      <c r="B22" s="64">
        <v>37.1</v>
      </c>
      <c r="C22" s="47"/>
      <c r="D22" s="43">
        <v>14.6</v>
      </c>
      <c r="E22" s="43">
        <v>67.3</v>
      </c>
      <c r="J22"/>
      <c r="K22"/>
      <c r="L22"/>
      <c r="M22"/>
      <c r="N22"/>
      <c r="O22"/>
      <c r="P22" s="50"/>
    </row>
    <row r="23" spans="1:16" s="22" customFormat="1" ht="17.100000000000001" customHeight="1" x14ac:dyDescent="0.25">
      <c r="A23" s="42" t="s">
        <v>84</v>
      </c>
      <c r="B23" s="64">
        <v>33.700000000000003</v>
      </c>
      <c r="C23" s="47"/>
      <c r="D23" s="43">
        <v>23.1</v>
      </c>
      <c r="E23" s="43">
        <v>42.4</v>
      </c>
      <c r="J23"/>
      <c r="K23"/>
      <c r="L23"/>
      <c r="M23"/>
      <c r="N23"/>
      <c r="O23"/>
      <c r="P23" s="50"/>
    </row>
    <row r="24" spans="1:16" s="22" customFormat="1" ht="17.100000000000001" customHeight="1" x14ac:dyDescent="0.25">
      <c r="A24" s="42" t="s">
        <v>69</v>
      </c>
      <c r="B24" s="64">
        <v>73.5</v>
      </c>
      <c r="C24" s="47"/>
      <c r="D24" s="43">
        <v>57.1</v>
      </c>
      <c r="E24" s="43">
        <v>83.6</v>
      </c>
      <c r="J24"/>
      <c r="K24"/>
      <c r="L24"/>
      <c r="M24"/>
      <c r="N24"/>
      <c r="O24"/>
      <c r="P24" s="50"/>
    </row>
    <row r="25" spans="1:16" s="22" customFormat="1" ht="17.100000000000001" customHeight="1" x14ac:dyDescent="0.25">
      <c r="A25" s="42" t="s">
        <v>91</v>
      </c>
      <c r="B25" s="64">
        <v>24.9</v>
      </c>
      <c r="C25" s="47"/>
      <c r="D25" s="43">
        <v>13</v>
      </c>
      <c r="E25" s="43">
        <v>36</v>
      </c>
      <c r="J25"/>
      <c r="K25"/>
      <c r="L25"/>
      <c r="M25"/>
      <c r="N25"/>
      <c r="O25"/>
      <c r="P25" s="49"/>
    </row>
    <row r="26" spans="1:16" s="22" customFormat="1" ht="17.100000000000001" customHeight="1" x14ac:dyDescent="0.25">
      <c r="A26" s="42" t="s">
        <v>76</v>
      </c>
      <c r="B26" s="64">
        <v>41.5</v>
      </c>
      <c r="C26" s="47"/>
      <c r="D26" s="43">
        <v>15.9</v>
      </c>
      <c r="E26" s="43">
        <v>67.599999999999994</v>
      </c>
      <c r="J26"/>
      <c r="K26"/>
      <c r="L26"/>
      <c r="M26"/>
      <c r="N26"/>
      <c r="O26"/>
      <c r="P26" s="50"/>
    </row>
    <row r="27" spans="1:16" s="22" customFormat="1" ht="17.100000000000001" customHeight="1" x14ac:dyDescent="0.25">
      <c r="A27" s="42" t="s">
        <v>80</v>
      </c>
      <c r="B27" s="64">
        <v>37.5</v>
      </c>
      <c r="C27" s="47"/>
      <c r="D27" s="43">
        <v>16.600000000000001</v>
      </c>
      <c r="E27" s="43">
        <v>66.400000000000006</v>
      </c>
      <c r="J27"/>
      <c r="K27"/>
      <c r="L27"/>
      <c r="M27"/>
      <c r="N27"/>
      <c r="O27"/>
      <c r="P27" s="3"/>
    </row>
    <row r="28" spans="1:16" s="22" customFormat="1" ht="17.100000000000001" customHeight="1" x14ac:dyDescent="0.25">
      <c r="A28" s="42" t="s">
        <v>79</v>
      </c>
      <c r="B28" s="64">
        <v>36.6</v>
      </c>
      <c r="C28" s="47"/>
      <c r="D28" s="43">
        <v>28.1</v>
      </c>
      <c r="E28" s="43">
        <v>47.7</v>
      </c>
      <c r="J28"/>
      <c r="K28"/>
      <c r="L28"/>
      <c r="M28"/>
      <c r="N28"/>
      <c r="O28"/>
      <c r="P28" s="3"/>
    </row>
    <row r="29" spans="1:16" s="22" customFormat="1" ht="17.100000000000001" customHeight="1" thickBot="1" x14ac:dyDescent="0.3">
      <c r="A29" s="45" t="s">
        <v>74</v>
      </c>
      <c r="B29" s="34">
        <v>41.4</v>
      </c>
      <c r="C29" s="48"/>
      <c r="D29" s="46">
        <v>27.1</v>
      </c>
      <c r="E29" s="46">
        <v>49.1</v>
      </c>
      <c r="J29"/>
      <c r="K29"/>
      <c r="L29"/>
      <c r="M29"/>
      <c r="N29"/>
      <c r="O29"/>
      <c r="P29" s="3"/>
    </row>
    <row r="30" spans="1:16" s="22" customFormat="1" x14ac:dyDescent="0.25">
      <c r="A30" s="44" t="s">
        <v>97</v>
      </c>
      <c r="B30" s="44"/>
      <c r="C30" s="44"/>
      <c r="D30" s="42"/>
      <c r="E30" s="42"/>
      <c r="F30" s="42"/>
      <c r="M30"/>
      <c r="N30"/>
      <c r="O30"/>
      <c r="P30" s="3"/>
    </row>
    <row r="31" spans="1:16" s="22" customFormat="1" x14ac:dyDescent="0.25">
      <c r="M31"/>
      <c r="N31"/>
      <c r="O31"/>
      <c r="P31" s="3"/>
    </row>
    <row r="32" spans="1:16" x14ac:dyDescent="0.25">
      <c r="P32" s="3"/>
    </row>
  </sheetData>
  <sortState xmlns:xlrd2="http://schemas.microsoft.com/office/spreadsheetml/2017/richdata2" ref="J7:O29">
    <sortCondition ref="K7:K29"/>
  </sortState>
  <mergeCells count="1">
    <mergeCell ref="D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Índex</vt:lpstr>
      <vt:lpstr>Taula 1</vt:lpstr>
      <vt:lpstr>Taula 2</vt:lpstr>
      <vt:lpstr>Taula 3</vt:lpstr>
      <vt:lpstr>Taula 4</vt:lpstr>
      <vt:lpstr>Taula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dels estudis de la població. 2019. Taules de la nota de premsa. Idescat. 25 d'octubre de 2021</dc:title>
  <dc:creator>Idescat. Premsa</dc:creator>
  <cp:keywords>Premsa, mitjans de comunicació</cp:keywords>
  <cp:lastModifiedBy>Teresa Junqueras Blasco</cp:lastModifiedBy>
  <cp:lastPrinted>2021-10-11T14:11:57Z</cp:lastPrinted>
  <dcterms:created xsi:type="dcterms:W3CDTF">2021-09-11T11:58:51Z</dcterms:created>
  <dcterms:modified xsi:type="dcterms:W3CDTF">2021-10-25T08:09:56Z</dcterms:modified>
</cp:coreProperties>
</file>