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tjants Comunicació\NOTES DE PREMSA. ESTRUCTURA\ECV\ECV 2021\"/>
    </mc:Choice>
  </mc:AlternateContent>
  <xr:revisionPtr revIDLastSave="0" documentId="13_ncr:1_{7AA5518A-3F5F-4EFC-B544-9FA6F6E450DD}" xr6:coauthVersionLast="45" xr6:coauthVersionMax="47" xr10:uidLastSave="{00000000-0000-0000-0000-000000000000}"/>
  <bookViews>
    <workbookView xWindow="-60" yWindow="-60" windowWidth="28920" windowHeight="15660" xr2:uid="{00000000-000D-0000-FFFF-FFFF00000000}"/>
  </bookViews>
  <sheets>
    <sheet name="Índex" sheetId="11" r:id="rId1"/>
    <sheet name="Taula 1" sheetId="3" r:id="rId2"/>
    <sheet name="Taula 2" sheetId="1" r:id="rId3"/>
    <sheet name="Taula 3" sheetId="17" r:id="rId4"/>
    <sheet name="Taula 4" sheetId="18" r:id="rId5"/>
    <sheet name="Taula 5" sheetId="13" r:id="rId6"/>
    <sheet name="Taula 6" sheetId="19" r:id="rId7"/>
    <sheet name="Taula 7" sheetId="6" r:id="rId8"/>
    <sheet name="Taula 8" sheetId="8" r:id="rId9"/>
    <sheet name="Taula 9" sheetId="27" r:id="rId10"/>
    <sheet name="Taula 10" sheetId="2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F8" i="1"/>
  <c r="G8" i="1"/>
  <c r="H8" i="1"/>
  <c r="F9" i="1"/>
  <c r="G9" i="1"/>
  <c r="H9" i="1"/>
  <c r="F10" i="1"/>
  <c r="G10" i="1"/>
  <c r="H10" i="1"/>
  <c r="F11" i="1"/>
  <c r="G11" i="1"/>
  <c r="H11" i="1"/>
  <c r="G7" i="1"/>
  <c r="H7" i="1"/>
  <c r="F7" i="1" l="1"/>
</calcChain>
</file>

<file path=xl/sharedStrings.xml><?xml version="1.0" encoding="utf-8"?>
<sst xmlns="http://schemas.openxmlformats.org/spreadsheetml/2006/main" count="158" uniqueCount="109">
  <si>
    <t>llar</t>
  </si>
  <si>
    <t>persona</t>
  </si>
  <si>
    <t>de consum</t>
  </si>
  <si>
    <t>Taxa</t>
  </si>
  <si>
    <t>Dones</t>
  </si>
  <si>
    <t>Total</t>
  </si>
  <si>
    <t>Taxa de risc de pobresa</t>
  </si>
  <si>
    <t>Font: Idescat.</t>
  </si>
  <si>
    <t>Un adult</t>
  </si>
  <si>
    <t>Dos adults</t>
  </si>
  <si>
    <t>Dos adults i dos infants</t>
  </si>
  <si>
    <t>Dos adults i tres infants</t>
  </si>
  <si>
    <t xml:space="preserve"> Euros anuals</t>
  </si>
  <si>
    <t>Composició de la llar</t>
  </si>
  <si>
    <t>Sense fills dependents*</t>
  </si>
  <si>
    <t>Amb fills dependents</t>
  </si>
  <si>
    <t xml:space="preserve"> </t>
  </si>
  <si>
    <t>Sexe</t>
  </si>
  <si>
    <t xml:space="preserve">Homes </t>
  </si>
  <si>
    <t>% variació respecte de l'any anterior</t>
  </si>
  <si>
    <t>Població</t>
  </si>
  <si>
    <t>(milers)</t>
  </si>
  <si>
    <t>Total de llars (milers)</t>
  </si>
  <si>
    <t>Llars que reben prestacions (milers)</t>
  </si>
  <si>
    <t>Llars que reben prestacions (%)</t>
  </si>
  <si>
    <t>Després de totes les transferències</t>
  </si>
  <si>
    <t>Abans de totes les transferències</t>
  </si>
  <si>
    <t>Després de les pensions, abans d'altres transferències</t>
  </si>
  <si>
    <t>Euros</t>
  </si>
  <si>
    <t>Llindar de risc de pobresa per composició de la llar</t>
  </si>
  <si>
    <t>Percentatge</t>
  </si>
  <si>
    <t>Renda mitjana neta anual per llar (*)</t>
  </si>
  <si>
    <t>Renda mitjana neta anual per persona (*)</t>
  </si>
  <si>
    <t>Edat</t>
  </si>
  <si>
    <t>De vellesa i supervivència (%)</t>
  </si>
  <si>
    <t>Per atur  (%)</t>
  </si>
  <si>
    <t>Altres prestacions o subsidis  (%)</t>
  </si>
  <si>
    <t>Per</t>
  </si>
  <si>
    <t>Per unitat</t>
  </si>
  <si>
    <t>Retards en pagament de despeses relacionades amb l'habitatge principal</t>
  </si>
  <si>
    <t>No es pot permetre disposar de cotxe</t>
  </si>
  <si>
    <t>No es pot permetre disposar d'ordinador personal</t>
  </si>
  <si>
    <t>Amb molta dificultat</t>
  </si>
  <si>
    <t>Amb dificultat</t>
  </si>
  <si>
    <t>Amb certa dificultat</t>
  </si>
  <si>
    <t>Amb certa facilitat</t>
  </si>
  <si>
    <t>Amb facilitat</t>
  </si>
  <si>
    <t>Amb molta facilitat</t>
  </si>
  <si>
    <t>..</t>
  </si>
  <si>
    <t>Índex de Gini</t>
  </si>
  <si>
    <t>S80/S20</t>
  </si>
  <si>
    <t>Per nacionalitat (16 anys i més)</t>
  </si>
  <si>
    <t>No es pot permetre vacances mínim una setmana a l'any</t>
  </si>
  <si>
    <t>No es pot permetre menjar carn, pollastre o peix almenys cada dos dies</t>
  </si>
  <si>
    <t>No es pot permetre mantenir l'habitatge a temperatura adequada</t>
  </si>
  <si>
    <t>Sense capacitat per fer-se càrrec de despeses imprevistes</t>
  </si>
  <si>
    <t>¨ Dades poc significatives per al càlcul.</t>
  </si>
  <si>
    <t>De 16 a 64 anys</t>
  </si>
  <si>
    <t>Menys de 16 anys</t>
  </si>
  <si>
    <t>*Ingressos nets percebuts durant l'any anterior al de referència de l'Enquesta de condicions de vida.</t>
  </si>
  <si>
    <t>Taxa de risc de pobresa o exclusió social  (AROPE)</t>
  </si>
  <si>
    <t>(*) Ingressos nets percebuts durant l'any anterior al de referència de l'Enquesta de condicions de vida.</t>
  </si>
  <si>
    <t>* Prestacions que la llar ha rebut (de forma contínua o discontínua) durant l'any anterior al de la realització de l'Enquesta de condicions de vida.</t>
  </si>
  <si>
    <t>Nota: la població amb privació material és la que manifesta que presenta una mancança en alguns d'aquests ítems. Una persona pot tenir més d'una privació.</t>
  </si>
  <si>
    <t>Espanyola</t>
  </si>
  <si>
    <t>Estrangera</t>
  </si>
  <si>
    <t xml:space="preserve">   Un adult</t>
  </si>
  <si>
    <t xml:space="preserve">   Dos adults </t>
  </si>
  <si>
    <t xml:space="preserve">   Homes</t>
  </si>
  <si>
    <t xml:space="preserve">   Dones</t>
  </si>
  <si>
    <t xml:space="preserve">   De 0 a 17 anys</t>
  </si>
  <si>
    <t xml:space="preserve">   De 18 a 64 anys</t>
  </si>
  <si>
    <t xml:space="preserve">   De 65 anys i més</t>
  </si>
  <si>
    <t>*Fill dependent:població menor de 18 anys i la que té entre 18 i 24 que viu almenys amb un dels pares i que és econòmicament inactiva.</t>
  </si>
  <si>
    <t>z</t>
  </si>
  <si>
    <t>Catalunya. 2017-2021*</t>
  </si>
  <si>
    <t>Privació material i social severa</t>
  </si>
  <si>
    <t>Taxa AROPE (Estratègia UE 2030)</t>
  </si>
  <si>
    <t>Taula 1. Taxa de risc de pobresa o exclusió social (AROPE Objectiu 2030) i els seus components. Catalunya. 2015-2021</t>
  </si>
  <si>
    <t>Taula 2. Renda mitjana neta anual per llar, persona i unitat de consum. Catalunya. 2013-2021*</t>
  </si>
  <si>
    <t>Taula 3. Població amb privació material per tipus de privació (%). Catalunya. 2017-2021</t>
  </si>
  <si>
    <t>Taula 4. Població segons la dificultat per arribar a fi de mes. Catalunya. 2013-2021</t>
  </si>
  <si>
    <t>De 65 anys i més</t>
  </si>
  <si>
    <t>No hi consta</t>
  </si>
  <si>
    <t xml:space="preserve">Per relació amb l'activitat econòmica (16 anys i més) </t>
  </si>
  <si>
    <t>Ocupats</t>
  </si>
  <si>
    <t>Aturats</t>
  </si>
  <si>
    <t>Jubilats</t>
  </si>
  <si>
    <t>Altres inactius</t>
  </si>
  <si>
    <t>(..) Dada confidencial, amb baixa fiabilitat o no disponible.</t>
  </si>
  <si>
    <t>Principals variables. Catalunya. 2020-2021</t>
  </si>
  <si>
    <t>Taula 5. Llars per tipus de prestacions socials. Catalunya. 2017-2021*</t>
  </si>
  <si>
    <t>Taula 6. Indicadors de distribució personal de la renda</t>
  </si>
  <si>
    <t>Taula 7. Llindar de risc de pobresa per composició de la llar. Catalunya. 2017-2021*</t>
  </si>
  <si>
    <r>
      <t xml:space="preserve">Un adult i dos </t>
    </r>
    <r>
      <rPr>
        <sz val="9"/>
        <rFont val="Arial"/>
        <family val="2"/>
      </rPr>
      <t>infants</t>
    </r>
  </si>
  <si>
    <t>Taula 8. Taxa de risc de pobresa abans i després de transferències socials. Catalunya. 2017-2021</t>
  </si>
  <si>
    <t>Taula 9. Taxa i població en risc de pobresa o exclusió social (AROPE Objectiu UE 2030)</t>
  </si>
  <si>
    <t>Taula 10. Indicadors amb lloguer imputat. Renda i risc de pobresa. Catalunya. 2017-2021</t>
  </si>
  <si>
    <r>
      <t xml:space="preserve">   Un adult i un </t>
    </r>
    <r>
      <rPr>
        <sz val="9"/>
        <rFont val="Arial"/>
        <family val="2"/>
      </rPr>
      <t>infant</t>
    </r>
  </si>
  <si>
    <r>
      <t xml:space="preserve">   Dos adults i dos </t>
    </r>
    <r>
      <rPr>
        <sz val="9"/>
        <rFont val="Arial"/>
        <family val="2"/>
      </rPr>
      <t>infants</t>
    </r>
  </si>
  <si>
    <t>Catalunya. 2015-2021</t>
  </si>
  <si>
    <t>Taula 1. Taxa de risc de pobresa o exclusió social (AROPE Objectiu 2030) i els seus components</t>
  </si>
  <si>
    <t>Baixa intensitat de treball (1)</t>
  </si>
  <si>
    <t>(1 ) Càlcul efectuat sobre la població de 18-64 anys i aplicat a la població de 0 a 64 anys.</t>
  </si>
  <si>
    <t>Taxa AROPE per grups d'edat (Estratègia UE 2030)</t>
  </si>
  <si>
    <t>Taula 6. Indicadors de distribució personal de la renda. Catalunya. 2017-2021*</t>
  </si>
  <si>
    <t>Taula 9. Taxa i població en risc de pobresa o exclusió social (AROPE Objectiu UE 2030). Principals variables. Catalunya. 2020-2021</t>
  </si>
  <si>
    <t>Enquesta de condicions de vida. Any 2022. Taules de la nota de premsa. Idescat. 29 de juny de 2022</t>
  </si>
  <si>
    <t>(z) Dada no procedent.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</si>
</sst>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##\ ###\ ##0.0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13">
    <xf numFmtId="0" fontId="0" fillId="0" borderId="0" xfId="0"/>
    <xf numFmtId="166" fontId="0" fillId="0" borderId="0" xfId="0" applyNumberFormat="1" applyBorder="1"/>
    <xf numFmtId="0" fontId="4" fillId="0" borderId="0" xfId="0" applyFont="1"/>
    <xf numFmtId="0" fontId="0" fillId="0" borderId="0" xfId="0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Alignment="1"/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1" applyFill="1" applyBorder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0" fillId="0" borderId="0" xfId="0" applyFont="1"/>
    <xf numFmtId="3" fontId="4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2" applyAlignment="1" applyProtection="1"/>
    <xf numFmtId="3" fontId="7" fillId="0" borderId="0" xfId="0" applyNumberFormat="1" applyFont="1" applyAlignment="1"/>
    <xf numFmtId="166" fontId="7" fillId="0" borderId="0" xfId="0" applyNumberFormat="1" applyFont="1" applyBorder="1" applyAlignment="1"/>
    <xf numFmtId="164" fontId="7" fillId="0" borderId="0" xfId="0" applyNumberFormat="1" applyFont="1" applyAlignment="1"/>
    <xf numFmtId="164" fontId="7" fillId="0" borderId="0" xfId="0" applyNumberFormat="1" applyFont="1" applyFill="1" applyBorder="1" applyAlignment="1"/>
    <xf numFmtId="164" fontId="4" fillId="0" borderId="0" xfId="0" applyNumberFormat="1" applyFont="1"/>
    <xf numFmtId="3" fontId="7" fillId="0" borderId="0" xfId="0" applyNumberFormat="1" applyFont="1" applyBorder="1" applyAlignment="1"/>
    <xf numFmtId="0" fontId="16" fillId="0" borderId="0" xfId="0" applyFont="1"/>
    <xf numFmtId="0" fontId="0" fillId="0" borderId="0" xfId="0" applyFont="1" applyBorder="1"/>
    <xf numFmtId="0" fontId="3" fillId="0" borderId="0" xfId="0" applyFont="1" applyBorder="1" applyAlignment="1">
      <alignment wrapText="1"/>
    </xf>
    <xf numFmtId="166" fontId="17" fillId="0" borderId="0" xfId="0" applyNumberFormat="1" applyFont="1"/>
    <xf numFmtId="0" fontId="0" fillId="3" borderId="0" xfId="0" applyFill="1"/>
    <xf numFmtId="164" fontId="0" fillId="0" borderId="0" xfId="0" applyNumberFormat="1"/>
    <xf numFmtId="166" fontId="0" fillId="0" borderId="0" xfId="0" applyNumberFormat="1"/>
    <xf numFmtId="0" fontId="14" fillId="0" borderId="0" xfId="0" applyFont="1" applyAlignment="1">
      <alignment horizontal="left" vertical="center" wrapText="1"/>
    </xf>
    <xf numFmtId="0" fontId="6" fillId="0" borderId="0" xfId="0" applyFont="1" applyBorder="1"/>
    <xf numFmtId="0" fontId="2" fillId="0" borderId="0" xfId="0" applyFont="1" applyAlignment="1"/>
    <xf numFmtId="0" fontId="6" fillId="0" borderId="1" xfId="0" applyFont="1" applyBorder="1"/>
    <xf numFmtId="164" fontId="10" fillId="0" borderId="0" xfId="0" applyNumberFormat="1" applyFont="1"/>
    <xf numFmtId="166" fontId="10" fillId="0" borderId="0" xfId="0" applyNumberFormat="1" applyFont="1"/>
    <xf numFmtId="0" fontId="2" fillId="0" borderId="0" xfId="0" applyFont="1"/>
    <xf numFmtId="0" fontId="3" fillId="0" borderId="0" xfId="0" applyFont="1"/>
    <xf numFmtId="0" fontId="18" fillId="0" borderId="0" xfId="0" applyFont="1" applyAlignment="1">
      <alignment horizontal="left"/>
    </xf>
    <xf numFmtId="0" fontId="18" fillId="0" borderId="0" xfId="0" applyFont="1"/>
    <xf numFmtId="1" fontId="19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" fontId="19" fillId="0" borderId="0" xfId="0" applyNumberFormat="1" applyFont="1" applyAlignment="1">
      <alignment horizontal="right"/>
    </xf>
    <xf numFmtId="0" fontId="18" fillId="0" borderId="2" xfId="0" applyFont="1" applyBorder="1" applyAlignment="1">
      <alignment horizontal="left"/>
    </xf>
    <xf numFmtId="0" fontId="18" fillId="0" borderId="2" xfId="0" applyFont="1" applyBorder="1"/>
    <xf numFmtId="0" fontId="19" fillId="0" borderId="2" xfId="0" applyFont="1" applyBorder="1" applyAlignment="1">
      <alignment horizontal="right"/>
    </xf>
    <xf numFmtId="1" fontId="18" fillId="0" borderId="2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164" fontId="6" fillId="0" borderId="0" xfId="0" applyNumberFormat="1" applyFont="1"/>
    <xf numFmtId="164" fontId="7" fillId="0" borderId="0" xfId="0" applyNumberFormat="1" applyFont="1"/>
    <xf numFmtId="0" fontId="19" fillId="0" borderId="0" xfId="0" applyFont="1"/>
    <xf numFmtId="164" fontId="18" fillId="0" borderId="0" xfId="0" applyNumberFormat="1" applyFont="1" applyAlignment="1">
      <alignment horizontal="left"/>
    </xf>
    <xf numFmtId="166" fontId="6" fillId="0" borderId="0" xfId="0" applyNumberFormat="1" applyFont="1"/>
    <xf numFmtId="164" fontId="19" fillId="0" borderId="0" xfId="0" applyNumberFormat="1" applyFont="1" applyAlignment="1">
      <alignment horizontal="left"/>
    </xf>
    <xf numFmtId="0" fontId="19" fillId="0" borderId="1" xfId="0" applyFont="1" applyBorder="1" applyAlignment="1">
      <alignment horizontal="left"/>
    </xf>
    <xf numFmtId="0" fontId="18" fillId="0" borderId="1" xfId="0" applyFont="1" applyBorder="1"/>
    <xf numFmtId="0" fontId="3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" xfId="0" applyFont="1" applyBorder="1"/>
    <xf numFmtId="164" fontId="18" fillId="0" borderId="0" xfId="0" applyNumberFormat="1" applyFont="1"/>
    <xf numFmtId="166" fontId="18" fillId="0" borderId="0" xfId="0" applyNumberFormat="1" applyFont="1"/>
    <xf numFmtId="166" fontId="7" fillId="0" borderId="0" xfId="0" applyNumberFormat="1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fill" vertic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164" fontId="18" fillId="0" borderId="0" xfId="0" applyNumberFormat="1" applyFont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164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11" fillId="0" borderId="0" xfId="0" applyFont="1" applyAlignment="1">
      <alignment horizontal="left"/>
    </xf>
    <xf numFmtId="0" fontId="20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6" fontId="18" fillId="0" borderId="0" xfId="3" applyNumberFormat="1" applyFont="1" applyBorder="1"/>
    <xf numFmtId="166" fontId="18" fillId="0" borderId="0" xfId="3" applyNumberFormat="1" applyFont="1" applyFill="1" applyBorder="1"/>
    <xf numFmtId="166" fontId="18" fillId="0" borderId="0" xfId="3" applyNumberFormat="1" applyFont="1" applyFill="1"/>
    <xf numFmtId="166" fontId="19" fillId="0" borderId="0" xfId="3" applyNumberFormat="1" applyFont="1" applyFill="1"/>
    <xf numFmtId="166" fontId="18" fillId="0" borderId="1" xfId="3" applyNumberFormat="1" applyFont="1" applyBorder="1"/>
    <xf numFmtId="166" fontId="18" fillId="0" borderId="1" xfId="3" applyNumberFormat="1" applyFont="1" applyFill="1" applyBorder="1"/>
    <xf numFmtId="166" fontId="6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6" fillId="0" borderId="1" xfId="0" applyNumberFormat="1" applyFont="1" applyBorder="1"/>
    <xf numFmtId="0" fontId="21" fillId="0" borderId="0" xfId="0" applyFont="1"/>
    <xf numFmtId="0" fontId="7" fillId="0" borderId="0" xfId="0" applyFont="1" applyBorder="1"/>
    <xf numFmtId="0" fontId="7" fillId="0" borderId="5" xfId="0" applyFont="1" applyBorder="1"/>
    <xf numFmtId="164" fontId="6" fillId="0" borderId="4" xfId="0" applyNumberFormat="1" applyFont="1" applyBorder="1"/>
    <xf numFmtId="164" fontId="6" fillId="0" borderId="4" xfId="0" applyNumberFormat="1" applyFont="1" applyFill="1" applyBorder="1"/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0" fontId="19" fillId="0" borderId="0" xfId="0" applyFont="1" applyBorder="1" applyAlignment="1">
      <alignment horizontal="left"/>
    </xf>
    <xf numFmtId="0" fontId="6" fillId="0" borderId="0" xfId="0" applyFont="1" applyFill="1" applyBorder="1"/>
    <xf numFmtId="166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/>
    <xf numFmtId="0" fontId="6" fillId="0" borderId="0" xfId="0" applyFont="1" applyFill="1"/>
    <xf numFmtId="0" fontId="7" fillId="0" borderId="0" xfId="0" applyFont="1" applyFill="1"/>
    <xf numFmtId="164" fontId="6" fillId="0" borderId="0" xfId="0" applyNumberFormat="1" applyFont="1" applyFill="1"/>
    <xf numFmtId="164" fontId="7" fillId="0" borderId="0" xfId="0" applyNumberFormat="1" applyFont="1" applyFill="1"/>
    <xf numFmtId="0" fontId="18" fillId="0" borderId="0" xfId="0" applyFont="1" applyFill="1"/>
    <xf numFmtId="0" fontId="19" fillId="0" borderId="0" xfId="0" applyFont="1" applyFill="1"/>
    <xf numFmtId="166" fontId="19" fillId="0" borderId="0" xfId="0" applyNumberFormat="1" applyFont="1" applyFill="1" applyBorder="1"/>
    <xf numFmtId="166" fontId="19" fillId="0" borderId="1" xfId="0" applyNumberFormat="1" applyFont="1" applyFill="1" applyBorder="1"/>
    <xf numFmtId="0" fontId="7" fillId="0" borderId="1" xfId="0" applyFont="1" applyBorder="1"/>
    <xf numFmtId="0" fontId="19" fillId="0" borderId="3" xfId="0" applyFont="1" applyBorder="1"/>
    <xf numFmtId="166" fontId="18" fillId="0" borderId="0" xfId="0" applyNumberFormat="1" applyFont="1" applyFill="1"/>
    <xf numFmtId="166" fontId="18" fillId="0" borderId="2" xfId="0" applyNumberFormat="1" applyFont="1" applyBorder="1" applyAlignment="1">
      <alignment horizontal="right"/>
    </xf>
    <xf numFmtId="166" fontId="18" fillId="0" borderId="2" xfId="0" applyNumberFormat="1" applyFont="1" applyFill="1" applyBorder="1" applyAlignment="1">
      <alignment horizontal="right"/>
    </xf>
    <xf numFmtId="166" fontId="19" fillId="0" borderId="2" xfId="0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22" fillId="0" borderId="0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16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18" fillId="0" borderId="0" xfId="0" applyFont="1" applyBorder="1"/>
    <xf numFmtId="165" fontId="18" fillId="0" borderId="0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right"/>
    </xf>
    <xf numFmtId="165" fontId="18" fillId="0" borderId="2" xfId="0" applyNumberFormat="1" applyFont="1" applyBorder="1" applyAlignment="1">
      <alignment horizontal="right"/>
    </xf>
    <xf numFmtId="3" fontId="6" fillId="0" borderId="0" xfId="0" applyNumberFormat="1" applyFont="1" applyBorder="1"/>
    <xf numFmtId="166" fontId="6" fillId="0" borderId="0" xfId="0" applyNumberFormat="1" applyFont="1" applyBorder="1"/>
    <xf numFmtId="0" fontId="18" fillId="0" borderId="0" xfId="0" applyFont="1" applyBorder="1" applyAlignment="1">
      <alignment horizontal="left"/>
    </xf>
    <xf numFmtId="3" fontId="18" fillId="0" borderId="0" xfId="0" applyNumberFormat="1" applyFont="1" applyBorder="1"/>
    <xf numFmtId="3" fontId="18" fillId="0" borderId="0" xfId="0" applyNumberFormat="1" applyFont="1" applyFill="1" applyBorder="1"/>
    <xf numFmtId="166" fontId="6" fillId="0" borderId="0" xfId="0" applyNumberFormat="1" applyFont="1" applyFill="1" applyBorder="1"/>
    <xf numFmtId="3" fontId="19" fillId="0" borderId="1" xfId="0" applyNumberFormat="1" applyFont="1" applyFill="1" applyBorder="1"/>
    <xf numFmtId="0" fontId="7" fillId="0" borderId="1" xfId="0" applyFont="1" applyFill="1" applyBorder="1"/>
    <xf numFmtId="166" fontId="7" fillId="0" borderId="1" xfId="0" applyNumberFormat="1" applyFont="1" applyFill="1" applyBorder="1"/>
    <xf numFmtId="166" fontId="7" fillId="0" borderId="1" xfId="0" applyNumberFormat="1" applyFont="1" applyBorder="1"/>
    <xf numFmtId="165" fontId="6" fillId="0" borderId="0" xfId="0" applyNumberFormat="1" applyFont="1"/>
    <xf numFmtId="165" fontId="18" fillId="0" borderId="1" xfId="0" applyNumberFormat="1" applyFont="1" applyBorder="1"/>
    <xf numFmtId="165" fontId="18" fillId="0" borderId="1" xfId="0" applyNumberFormat="1" applyFont="1" applyBorder="1" applyAlignment="1">
      <alignment horizontal="right"/>
    </xf>
    <xf numFmtId="165" fontId="23" fillId="0" borderId="1" xfId="0" applyNumberFormat="1" applyFont="1" applyBorder="1" applyAlignment="1">
      <alignment horizontal="right"/>
    </xf>
    <xf numFmtId="165" fontId="6" fillId="0" borderId="0" xfId="0" applyNumberFormat="1" applyFont="1" applyBorder="1"/>
    <xf numFmtId="0" fontId="18" fillId="0" borderId="0" xfId="0" applyFont="1" applyBorder="1" applyAlignment="1"/>
    <xf numFmtId="0" fontId="6" fillId="0" borderId="0" xfId="0" applyFont="1" applyAlignment="1"/>
    <xf numFmtId="0" fontId="19" fillId="0" borderId="3" xfId="0" applyFont="1" applyBorder="1" applyAlignment="1">
      <alignment horizontal="left"/>
    </xf>
    <xf numFmtId="0" fontId="6" fillId="0" borderId="5" xfId="0" applyFont="1" applyBorder="1"/>
    <xf numFmtId="3" fontId="6" fillId="0" borderId="0" xfId="0" applyNumberFormat="1" applyFont="1" applyAlignment="1"/>
    <xf numFmtId="166" fontId="6" fillId="0" borderId="0" xfId="0" applyNumberFormat="1" applyFont="1" applyBorder="1" applyAlignment="1"/>
    <xf numFmtId="164" fontId="6" fillId="0" borderId="0" xfId="0" applyNumberFormat="1" applyFont="1" applyAlignment="1"/>
    <xf numFmtId="164" fontId="6" fillId="0" borderId="0" xfId="0" applyNumberFormat="1" applyFont="1" applyFill="1" applyBorder="1" applyAlignment="1"/>
    <xf numFmtId="164" fontId="6" fillId="0" borderId="1" xfId="0" applyNumberFormat="1" applyFont="1" applyFill="1" applyBorder="1" applyAlignment="1"/>
    <xf numFmtId="0" fontId="6" fillId="0" borderId="1" xfId="0" applyFont="1" applyFill="1" applyBorder="1"/>
    <xf numFmtId="0" fontId="19" fillId="0" borderId="0" xfId="0" applyFont="1" applyAlignment="1">
      <alignment wrapText="1"/>
    </xf>
    <xf numFmtId="0" fontId="11" fillId="0" borderId="0" xfId="0" applyFont="1" applyFill="1"/>
    <xf numFmtId="166" fontId="0" fillId="0" borderId="0" xfId="0" applyNumberFormat="1" applyBorder="1" applyAlignment="1"/>
    <xf numFmtId="0" fontId="18" fillId="0" borderId="2" xfId="0" applyFont="1" applyBorder="1" applyAlignment="1">
      <alignment horizontal="right" wrapText="1"/>
    </xf>
    <xf numFmtId="0" fontId="19" fillId="0" borderId="2" xfId="0" applyFont="1" applyFill="1" applyBorder="1" applyAlignment="1">
      <alignment horizontal="right" wrapText="1"/>
    </xf>
    <xf numFmtId="166" fontId="18" fillId="0" borderId="0" xfId="0" applyNumberFormat="1" applyFont="1" applyFill="1" applyBorder="1" applyAlignment="1">
      <alignment horizontal="right" wrapText="1"/>
    </xf>
    <xf numFmtId="166" fontId="18" fillId="0" borderId="0" xfId="0" applyNumberFormat="1" applyFont="1" applyBorder="1" applyAlignment="1">
      <alignment horizontal="right" wrapText="1"/>
    </xf>
    <xf numFmtId="166" fontId="19" fillId="0" borderId="1" xfId="0" applyNumberFormat="1" applyFont="1" applyFill="1" applyBorder="1" applyAlignment="1">
      <alignment horizontal="right" wrapText="1"/>
    </xf>
    <xf numFmtId="0" fontId="3" fillId="0" borderId="0" xfId="0" applyFont="1" applyAlignment="1"/>
    <xf numFmtId="166" fontId="19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/>
    <xf numFmtId="0" fontId="6" fillId="3" borderId="0" xfId="0" applyFont="1" applyFill="1" applyBorder="1" applyAlignment="1"/>
    <xf numFmtId="0" fontId="18" fillId="0" borderId="1" xfId="0" applyFont="1" applyBorder="1" applyAlignment="1"/>
    <xf numFmtId="0" fontId="19" fillId="0" borderId="1" xfId="0" applyFont="1" applyBorder="1" applyAlignment="1"/>
    <xf numFmtId="0" fontId="19" fillId="0" borderId="0" xfId="0" applyFont="1" applyBorder="1" applyAlignment="1"/>
    <xf numFmtId="0" fontId="6" fillId="0" borderId="2" xfId="0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Fill="1" applyAlignment="1">
      <alignment horizontal="right"/>
    </xf>
    <xf numFmtId="166" fontId="7" fillId="0" borderId="0" xfId="0" applyNumberFormat="1" applyFont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0" fontId="6" fillId="3" borderId="0" xfId="0" applyFont="1" applyFill="1"/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66" fontId="18" fillId="0" borderId="0" xfId="0" applyNumberFormat="1" applyFont="1" applyFill="1" applyAlignment="1">
      <alignment horizontal="right" wrapText="1"/>
    </xf>
    <xf numFmtId="166" fontId="19" fillId="0" borderId="0" xfId="0" applyNumberFormat="1" applyFont="1" applyAlignment="1">
      <alignment horizontal="right" wrapText="1"/>
    </xf>
    <xf numFmtId="166" fontId="18" fillId="0" borderId="0" xfId="0" applyNumberFormat="1" applyFont="1" applyAlignment="1">
      <alignment horizontal="right" wrapText="1"/>
    </xf>
    <xf numFmtId="166" fontId="18" fillId="0" borderId="1" xfId="0" applyNumberFormat="1" applyFont="1" applyBorder="1" applyAlignment="1">
      <alignment horizontal="right" wrapText="1"/>
    </xf>
    <xf numFmtId="166" fontId="19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/>
    <xf numFmtId="0" fontId="6" fillId="3" borderId="0" xfId="0" applyFont="1" applyFill="1" applyAlignment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166" fontId="18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vertical="center" wrapText="1"/>
    </xf>
    <xf numFmtId="164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3" fillId="0" borderId="0" xfId="2" applyAlignment="1" applyProtection="1">
      <alignment horizontal="left"/>
    </xf>
    <xf numFmtId="164" fontId="13" fillId="0" borderId="0" xfId="2" applyNumberFormat="1" applyAlignment="1" applyProtection="1">
      <alignment horizontal="left"/>
    </xf>
    <xf numFmtId="165" fontId="18" fillId="0" borderId="2" xfId="0" applyNumberFormat="1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" fontId="18" fillId="0" borderId="5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4">
    <cellStyle name="Bé" xfId="1" builtinId="26"/>
    <cellStyle name="Enllaç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showGridLines="0" tabSelected="1" zoomScaleNormal="100" workbookViewId="0"/>
  </sheetViews>
  <sheetFormatPr defaultRowHeight="15" x14ac:dyDescent="0.25"/>
  <sheetData>
    <row r="1" spans="1:8" ht="24" customHeight="1" x14ac:dyDescent="0.3">
      <c r="A1" s="20" t="s">
        <v>107</v>
      </c>
    </row>
    <row r="2" spans="1:8" ht="14.25" customHeight="1" x14ac:dyDescent="0.25"/>
    <row r="3" spans="1:8" s="17" customFormat="1" ht="24" customHeight="1" x14ac:dyDescent="0.25">
      <c r="A3" s="202" t="s">
        <v>78</v>
      </c>
    </row>
    <row r="4" spans="1:8" s="17" customFormat="1" ht="24" customHeight="1" x14ac:dyDescent="0.25">
      <c r="A4" s="203" t="s">
        <v>79</v>
      </c>
    </row>
    <row r="5" spans="1:8" s="17" customFormat="1" ht="24" customHeight="1" x14ac:dyDescent="0.25">
      <c r="A5" s="21" t="s">
        <v>80</v>
      </c>
    </row>
    <row r="6" spans="1:8" s="17" customFormat="1" ht="24" customHeight="1" x14ac:dyDescent="0.25">
      <c r="A6" s="21" t="s">
        <v>81</v>
      </c>
    </row>
    <row r="7" spans="1:8" s="17" customFormat="1" ht="24" customHeight="1" x14ac:dyDescent="0.25">
      <c r="A7" s="202" t="s">
        <v>91</v>
      </c>
      <c r="B7"/>
      <c r="C7"/>
      <c r="D7"/>
      <c r="E7"/>
      <c r="F7"/>
      <c r="G7"/>
      <c r="H7"/>
    </row>
    <row r="8" spans="1:8" s="17" customFormat="1" ht="24" customHeight="1" x14ac:dyDescent="0.25">
      <c r="A8" s="21" t="s">
        <v>105</v>
      </c>
      <c r="B8"/>
      <c r="C8"/>
      <c r="D8"/>
      <c r="E8"/>
      <c r="F8"/>
      <c r="G8"/>
      <c r="H8"/>
    </row>
    <row r="9" spans="1:8" s="17" customFormat="1" ht="24" customHeight="1" x14ac:dyDescent="0.25">
      <c r="A9" s="202" t="s">
        <v>93</v>
      </c>
    </row>
    <row r="10" spans="1:8" s="17" customFormat="1" ht="24" customHeight="1" x14ac:dyDescent="0.25">
      <c r="A10" s="202" t="s">
        <v>95</v>
      </c>
      <c r="B10" s="6"/>
      <c r="C10" s="6"/>
      <c r="D10" s="6"/>
      <c r="E10" s="6"/>
    </row>
    <row r="11" spans="1:8" s="17" customFormat="1" ht="24" customHeight="1" x14ac:dyDescent="0.25">
      <c r="A11" s="21" t="s">
        <v>106</v>
      </c>
      <c r="B11" s="6"/>
      <c r="C11" s="6"/>
      <c r="D11" s="6"/>
      <c r="E11" s="6"/>
    </row>
    <row r="12" spans="1:8" s="17" customFormat="1" ht="24" customHeight="1" x14ac:dyDescent="0.25">
      <c r="A12" s="21" t="s">
        <v>97</v>
      </c>
      <c r="B12" s="6"/>
      <c r="C12" s="6"/>
      <c r="D12" s="6"/>
      <c r="E12" s="6"/>
    </row>
    <row r="13" spans="1:8" s="17" customFormat="1" ht="24" customHeight="1" x14ac:dyDescent="0.25">
      <c r="A13" s="21"/>
    </row>
    <row r="14" spans="1:8" ht="24" customHeight="1" x14ac:dyDescent="0.25">
      <c r="A14" s="21"/>
    </row>
    <row r="15" spans="1:8" ht="24" customHeight="1" x14ac:dyDescent="0.25">
      <c r="A15" s="21"/>
    </row>
    <row r="16" spans="1:8" ht="24" customHeight="1" x14ac:dyDescent="0.25">
      <c r="A16" s="21"/>
    </row>
    <row r="17" spans="1:1" ht="24" customHeight="1" x14ac:dyDescent="0.25">
      <c r="A17" s="21"/>
    </row>
  </sheetData>
  <hyperlinks>
    <hyperlink ref="A3" location="'Taula 1'!A1" display="Taula 1. Taxa de risc de pobresa o exclusió social (AROPE Objectiu 2030) i els seus components. Catalunya. 2015-2021" xr:uid="{16228046-D588-43C2-9ED7-65E04E6EA243}"/>
    <hyperlink ref="A4" location="'Taula 2'!A1" display="Taula 2. Renda mitjana neta anual per llar, persona i unitat de consum. Catalunya. 2013-2021*" xr:uid="{443FF6D5-8573-465B-B595-5FB7435A5499}"/>
    <hyperlink ref="A5" location="'Taula 3'!A1" display="Taula 3. Població amb privació material per tipus de privació (%). Catalunya. 2017-2021" xr:uid="{E60AE794-3EE0-42B9-9BA8-E570B4B40D8C}"/>
    <hyperlink ref="A6" location="'Taula 4'!A1" display="Taula 4. Població segons la dificultat per arribar a fi de mes. Catalunya. 2013-2021" xr:uid="{48A8F51C-A62E-49DE-92E6-44EA0A4AEFA8}"/>
    <hyperlink ref="A7" location="'Taula 5'!A1" display="Taula 5. Llars per tipus de prestacions socials. Catalunya. 2017-2021*" xr:uid="{D195101D-174D-49EC-A90A-150ED1D99535}"/>
    <hyperlink ref="A8" location="'Taula 6'!A1" display="Taula 6. Indicadors de distribució personal de la renda. Catalunya. 2017-2021*" xr:uid="{54FCD258-D460-4C5A-9FD7-D99D7AE5034D}"/>
    <hyperlink ref="A9" location="'Taula 7'!A1" display="Taula 7. Llindar de risc de pobresa per composició de la llar. Catalunya. 2017-2021*" xr:uid="{103909F1-FEBA-484F-97D7-582FDE8AC2A6}"/>
    <hyperlink ref="A10" location="'Taula 8'!A1" display="Taula 8. Taxa de risc de pobresa abans i després de transferències socials. Catalunya. 2017-2021" xr:uid="{FE8AAB07-09DF-4BAF-8563-2F880207825D}"/>
    <hyperlink ref="A11" location="'Taula 9'!A1" display="Taula 9. Taxa i població en risc de pobresa o exclusió social (AROPE Objectiu UE 2030). Principals variables. Catalunya. 2020-2021" xr:uid="{060C11AD-32BC-46B1-9112-D0B0044FB9A0}"/>
    <hyperlink ref="A12" location="'Taula 10'!A1" display="Taula 10. Indicadors amb lloguer imputat. Renda i risc de pobresa. Catalunya. 2017-2021" xr:uid="{743CA202-B134-42C9-B304-EB7504165852}"/>
  </hyperlinks>
  <pageMargins left="0.7" right="0.7" top="0.75" bottom="0.75" header="0.3" footer="0.3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9FE79-97A7-4D51-9C2D-4083C9CAC986}">
  <dimension ref="A1:J34"/>
  <sheetViews>
    <sheetView showGridLines="0" zoomScaleNormal="100" workbookViewId="0"/>
  </sheetViews>
  <sheetFormatPr defaultColWidth="11.42578125" defaultRowHeight="11.25" x14ac:dyDescent="0.2"/>
  <cols>
    <col min="1" max="1" width="19.85546875" style="14" customWidth="1"/>
    <col min="2" max="2" width="8.7109375" style="15" customWidth="1"/>
    <col min="3" max="3" width="1.85546875" style="15" customWidth="1"/>
    <col min="4" max="4" width="7.7109375" style="15" customWidth="1"/>
    <col min="5" max="5" width="6.140625" style="15" customWidth="1"/>
    <col min="6" max="6" width="2.85546875" style="15" customWidth="1"/>
    <col min="7" max="7" width="7.7109375" style="15" customWidth="1"/>
    <col min="8" max="8" width="6.140625" style="15" customWidth="1"/>
    <col min="9" max="9" width="12.85546875" style="15" customWidth="1"/>
    <col min="10" max="10" width="8.5703125" style="15" customWidth="1"/>
    <col min="11" max="247" width="11.42578125" style="15"/>
    <col min="248" max="248" width="15" style="15" customWidth="1"/>
    <col min="249" max="249" width="8.7109375" style="15" customWidth="1"/>
    <col min="250" max="250" width="6.140625" style="15" customWidth="1"/>
    <col min="251" max="254" width="11.5703125" style="15" customWidth="1"/>
    <col min="255" max="503" width="11.42578125" style="15"/>
    <col min="504" max="504" width="15" style="15" customWidth="1"/>
    <col min="505" max="505" width="8.7109375" style="15" customWidth="1"/>
    <col min="506" max="506" width="6.140625" style="15" customWidth="1"/>
    <col min="507" max="510" width="11.5703125" style="15" customWidth="1"/>
    <col min="511" max="759" width="11.42578125" style="15"/>
    <col min="760" max="760" width="15" style="15" customWidth="1"/>
    <col min="761" max="761" width="8.7109375" style="15" customWidth="1"/>
    <col min="762" max="762" width="6.140625" style="15" customWidth="1"/>
    <col min="763" max="766" width="11.5703125" style="15" customWidth="1"/>
    <col min="767" max="1015" width="11.42578125" style="15"/>
    <col min="1016" max="1016" width="15" style="15" customWidth="1"/>
    <col min="1017" max="1017" width="8.7109375" style="15" customWidth="1"/>
    <col min="1018" max="1018" width="6.140625" style="15" customWidth="1"/>
    <col min="1019" max="1022" width="11.5703125" style="15" customWidth="1"/>
    <col min="1023" max="1271" width="11.42578125" style="15"/>
    <col min="1272" max="1272" width="15" style="15" customWidth="1"/>
    <col min="1273" max="1273" width="8.7109375" style="15" customWidth="1"/>
    <col min="1274" max="1274" width="6.140625" style="15" customWidth="1"/>
    <col min="1275" max="1278" width="11.5703125" style="15" customWidth="1"/>
    <col min="1279" max="1527" width="11.42578125" style="15"/>
    <col min="1528" max="1528" width="15" style="15" customWidth="1"/>
    <col min="1529" max="1529" width="8.7109375" style="15" customWidth="1"/>
    <col min="1530" max="1530" width="6.140625" style="15" customWidth="1"/>
    <col min="1531" max="1534" width="11.5703125" style="15" customWidth="1"/>
    <col min="1535" max="1783" width="11.42578125" style="15"/>
    <col min="1784" max="1784" width="15" style="15" customWidth="1"/>
    <col min="1785" max="1785" width="8.7109375" style="15" customWidth="1"/>
    <col min="1786" max="1786" width="6.140625" style="15" customWidth="1"/>
    <col min="1787" max="1790" width="11.5703125" style="15" customWidth="1"/>
    <col min="1791" max="2039" width="11.42578125" style="15"/>
    <col min="2040" max="2040" width="15" style="15" customWidth="1"/>
    <col min="2041" max="2041" width="8.7109375" style="15" customWidth="1"/>
    <col min="2042" max="2042" width="6.140625" style="15" customWidth="1"/>
    <col min="2043" max="2046" width="11.5703125" style="15" customWidth="1"/>
    <col min="2047" max="2295" width="11.42578125" style="15"/>
    <col min="2296" max="2296" width="15" style="15" customWidth="1"/>
    <col min="2297" max="2297" width="8.7109375" style="15" customWidth="1"/>
    <col min="2298" max="2298" width="6.140625" style="15" customWidth="1"/>
    <col min="2299" max="2302" width="11.5703125" style="15" customWidth="1"/>
    <col min="2303" max="2551" width="11.42578125" style="15"/>
    <col min="2552" max="2552" width="15" style="15" customWidth="1"/>
    <col min="2553" max="2553" width="8.7109375" style="15" customWidth="1"/>
    <col min="2554" max="2554" width="6.140625" style="15" customWidth="1"/>
    <col min="2555" max="2558" width="11.5703125" style="15" customWidth="1"/>
    <col min="2559" max="2807" width="11.42578125" style="15"/>
    <col min="2808" max="2808" width="15" style="15" customWidth="1"/>
    <col min="2809" max="2809" width="8.7109375" style="15" customWidth="1"/>
    <col min="2810" max="2810" width="6.140625" style="15" customWidth="1"/>
    <col min="2811" max="2814" width="11.5703125" style="15" customWidth="1"/>
    <col min="2815" max="3063" width="11.42578125" style="15"/>
    <col min="3064" max="3064" width="15" style="15" customWidth="1"/>
    <col min="3065" max="3065" width="8.7109375" style="15" customWidth="1"/>
    <col min="3066" max="3066" width="6.140625" style="15" customWidth="1"/>
    <col min="3067" max="3070" width="11.5703125" style="15" customWidth="1"/>
    <col min="3071" max="3319" width="11.42578125" style="15"/>
    <col min="3320" max="3320" width="15" style="15" customWidth="1"/>
    <col min="3321" max="3321" width="8.7109375" style="15" customWidth="1"/>
    <col min="3322" max="3322" width="6.140625" style="15" customWidth="1"/>
    <col min="3323" max="3326" width="11.5703125" style="15" customWidth="1"/>
    <col min="3327" max="3575" width="11.42578125" style="15"/>
    <col min="3576" max="3576" width="15" style="15" customWidth="1"/>
    <col min="3577" max="3577" width="8.7109375" style="15" customWidth="1"/>
    <col min="3578" max="3578" width="6.140625" style="15" customWidth="1"/>
    <col min="3579" max="3582" width="11.5703125" style="15" customWidth="1"/>
    <col min="3583" max="3831" width="11.42578125" style="15"/>
    <col min="3832" max="3832" width="15" style="15" customWidth="1"/>
    <col min="3833" max="3833" width="8.7109375" style="15" customWidth="1"/>
    <col min="3834" max="3834" width="6.140625" style="15" customWidth="1"/>
    <col min="3835" max="3838" width="11.5703125" style="15" customWidth="1"/>
    <col min="3839" max="4087" width="11.42578125" style="15"/>
    <col min="4088" max="4088" width="15" style="15" customWidth="1"/>
    <col min="4089" max="4089" width="8.7109375" style="15" customWidth="1"/>
    <col min="4090" max="4090" width="6.140625" style="15" customWidth="1"/>
    <col min="4091" max="4094" width="11.5703125" style="15" customWidth="1"/>
    <col min="4095" max="4343" width="11.42578125" style="15"/>
    <col min="4344" max="4344" width="15" style="15" customWidth="1"/>
    <col min="4345" max="4345" width="8.7109375" style="15" customWidth="1"/>
    <col min="4346" max="4346" width="6.140625" style="15" customWidth="1"/>
    <col min="4347" max="4350" width="11.5703125" style="15" customWidth="1"/>
    <col min="4351" max="4599" width="11.42578125" style="15"/>
    <col min="4600" max="4600" width="15" style="15" customWidth="1"/>
    <col min="4601" max="4601" width="8.7109375" style="15" customWidth="1"/>
    <col min="4602" max="4602" width="6.140625" style="15" customWidth="1"/>
    <col min="4603" max="4606" width="11.5703125" style="15" customWidth="1"/>
    <col min="4607" max="4855" width="11.42578125" style="15"/>
    <col min="4856" max="4856" width="15" style="15" customWidth="1"/>
    <col min="4857" max="4857" width="8.7109375" style="15" customWidth="1"/>
    <col min="4858" max="4858" width="6.140625" style="15" customWidth="1"/>
    <col min="4859" max="4862" width="11.5703125" style="15" customWidth="1"/>
    <col min="4863" max="5111" width="11.42578125" style="15"/>
    <col min="5112" max="5112" width="15" style="15" customWidth="1"/>
    <col min="5113" max="5113" width="8.7109375" style="15" customWidth="1"/>
    <col min="5114" max="5114" width="6.140625" style="15" customWidth="1"/>
    <col min="5115" max="5118" width="11.5703125" style="15" customWidth="1"/>
    <col min="5119" max="5367" width="11.42578125" style="15"/>
    <col min="5368" max="5368" width="15" style="15" customWidth="1"/>
    <col min="5369" max="5369" width="8.7109375" style="15" customWidth="1"/>
    <col min="5370" max="5370" width="6.140625" style="15" customWidth="1"/>
    <col min="5371" max="5374" width="11.5703125" style="15" customWidth="1"/>
    <col min="5375" max="5623" width="11.42578125" style="15"/>
    <col min="5624" max="5624" width="15" style="15" customWidth="1"/>
    <col min="5625" max="5625" width="8.7109375" style="15" customWidth="1"/>
    <col min="5626" max="5626" width="6.140625" style="15" customWidth="1"/>
    <col min="5627" max="5630" width="11.5703125" style="15" customWidth="1"/>
    <col min="5631" max="5879" width="11.42578125" style="15"/>
    <col min="5880" max="5880" width="15" style="15" customWidth="1"/>
    <col min="5881" max="5881" width="8.7109375" style="15" customWidth="1"/>
    <col min="5882" max="5882" width="6.140625" style="15" customWidth="1"/>
    <col min="5883" max="5886" width="11.5703125" style="15" customWidth="1"/>
    <col min="5887" max="6135" width="11.42578125" style="15"/>
    <col min="6136" max="6136" width="15" style="15" customWidth="1"/>
    <col min="6137" max="6137" width="8.7109375" style="15" customWidth="1"/>
    <col min="6138" max="6138" width="6.140625" style="15" customWidth="1"/>
    <col min="6139" max="6142" width="11.5703125" style="15" customWidth="1"/>
    <col min="6143" max="6391" width="11.42578125" style="15"/>
    <col min="6392" max="6392" width="15" style="15" customWidth="1"/>
    <col min="6393" max="6393" width="8.7109375" style="15" customWidth="1"/>
    <col min="6394" max="6394" width="6.140625" style="15" customWidth="1"/>
    <col min="6395" max="6398" width="11.5703125" style="15" customWidth="1"/>
    <col min="6399" max="6647" width="11.42578125" style="15"/>
    <col min="6648" max="6648" width="15" style="15" customWidth="1"/>
    <col min="6649" max="6649" width="8.7109375" style="15" customWidth="1"/>
    <col min="6650" max="6650" width="6.140625" style="15" customWidth="1"/>
    <col min="6651" max="6654" width="11.5703125" style="15" customWidth="1"/>
    <col min="6655" max="6903" width="11.42578125" style="15"/>
    <col min="6904" max="6904" width="15" style="15" customWidth="1"/>
    <col min="6905" max="6905" width="8.7109375" style="15" customWidth="1"/>
    <col min="6906" max="6906" width="6.140625" style="15" customWidth="1"/>
    <col min="6907" max="6910" width="11.5703125" style="15" customWidth="1"/>
    <col min="6911" max="7159" width="11.42578125" style="15"/>
    <col min="7160" max="7160" width="15" style="15" customWidth="1"/>
    <col min="7161" max="7161" width="8.7109375" style="15" customWidth="1"/>
    <col min="7162" max="7162" width="6.140625" style="15" customWidth="1"/>
    <col min="7163" max="7166" width="11.5703125" style="15" customWidth="1"/>
    <col min="7167" max="7415" width="11.42578125" style="15"/>
    <col min="7416" max="7416" width="15" style="15" customWidth="1"/>
    <col min="7417" max="7417" width="8.7109375" style="15" customWidth="1"/>
    <col min="7418" max="7418" width="6.140625" style="15" customWidth="1"/>
    <col min="7419" max="7422" width="11.5703125" style="15" customWidth="1"/>
    <col min="7423" max="7671" width="11.42578125" style="15"/>
    <col min="7672" max="7672" width="15" style="15" customWidth="1"/>
    <col min="7673" max="7673" width="8.7109375" style="15" customWidth="1"/>
    <col min="7674" max="7674" width="6.140625" style="15" customWidth="1"/>
    <col min="7675" max="7678" width="11.5703125" style="15" customWidth="1"/>
    <col min="7679" max="7927" width="11.42578125" style="15"/>
    <col min="7928" max="7928" width="15" style="15" customWidth="1"/>
    <col min="7929" max="7929" width="8.7109375" style="15" customWidth="1"/>
    <col min="7930" max="7930" width="6.140625" style="15" customWidth="1"/>
    <col min="7931" max="7934" width="11.5703125" style="15" customWidth="1"/>
    <col min="7935" max="8183" width="11.42578125" style="15"/>
    <col min="8184" max="8184" width="15" style="15" customWidth="1"/>
    <col min="8185" max="8185" width="8.7109375" style="15" customWidth="1"/>
    <col min="8186" max="8186" width="6.140625" style="15" customWidth="1"/>
    <col min="8187" max="8190" width="11.5703125" style="15" customWidth="1"/>
    <col min="8191" max="8439" width="11.42578125" style="15"/>
    <col min="8440" max="8440" width="15" style="15" customWidth="1"/>
    <col min="8441" max="8441" width="8.7109375" style="15" customWidth="1"/>
    <col min="8442" max="8442" width="6.140625" style="15" customWidth="1"/>
    <col min="8443" max="8446" width="11.5703125" style="15" customWidth="1"/>
    <col min="8447" max="8695" width="11.42578125" style="15"/>
    <col min="8696" max="8696" width="15" style="15" customWidth="1"/>
    <col min="8697" max="8697" width="8.7109375" style="15" customWidth="1"/>
    <col min="8698" max="8698" width="6.140625" style="15" customWidth="1"/>
    <col min="8699" max="8702" width="11.5703125" style="15" customWidth="1"/>
    <col min="8703" max="8951" width="11.42578125" style="15"/>
    <col min="8952" max="8952" width="15" style="15" customWidth="1"/>
    <col min="8953" max="8953" width="8.7109375" style="15" customWidth="1"/>
    <col min="8954" max="8954" width="6.140625" style="15" customWidth="1"/>
    <col min="8955" max="8958" width="11.5703125" style="15" customWidth="1"/>
    <col min="8959" max="9207" width="11.42578125" style="15"/>
    <col min="9208" max="9208" width="15" style="15" customWidth="1"/>
    <col min="9209" max="9209" width="8.7109375" style="15" customWidth="1"/>
    <col min="9210" max="9210" width="6.140625" style="15" customWidth="1"/>
    <col min="9211" max="9214" width="11.5703125" style="15" customWidth="1"/>
    <col min="9215" max="9463" width="11.42578125" style="15"/>
    <col min="9464" max="9464" width="15" style="15" customWidth="1"/>
    <col min="9465" max="9465" width="8.7109375" style="15" customWidth="1"/>
    <col min="9466" max="9466" width="6.140625" style="15" customWidth="1"/>
    <col min="9467" max="9470" width="11.5703125" style="15" customWidth="1"/>
    <col min="9471" max="9719" width="11.42578125" style="15"/>
    <col min="9720" max="9720" width="15" style="15" customWidth="1"/>
    <col min="9721" max="9721" width="8.7109375" style="15" customWidth="1"/>
    <col min="9722" max="9722" width="6.140625" style="15" customWidth="1"/>
    <col min="9723" max="9726" width="11.5703125" style="15" customWidth="1"/>
    <col min="9727" max="9975" width="11.42578125" style="15"/>
    <col min="9976" max="9976" width="15" style="15" customWidth="1"/>
    <col min="9977" max="9977" width="8.7109375" style="15" customWidth="1"/>
    <col min="9978" max="9978" width="6.140625" style="15" customWidth="1"/>
    <col min="9979" max="9982" width="11.5703125" style="15" customWidth="1"/>
    <col min="9983" max="10231" width="11.42578125" style="15"/>
    <col min="10232" max="10232" width="15" style="15" customWidth="1"/>
    <col min="10233" max="10233" width="8.7109375" style="15" customWidth="1"/>
    <col min="10234" max="10234" width="6.140625" style="15" customWidth="1"/>
    <col min="10235" max="10238" width="11.5703125" style="15" customWidth="1"/>
    <col min="10239" max="10487" width="11.42578125" style="15"/>
    <col min="10488" max="10488" width="15" style="15" customWidth="1"/>
    <col min="10489" max="10489" width="8.7109375" style="15" customWidth="1"/>
    <col min="10490" max="10490" width="6.140625" style="15" customWidth="1"/>
    <col min="10491" max="10494" width="11.5703125" style="15" customWidth="1"/>
    <col min="10495" max="10743" width="11.42578125" style="15"/>
    <col min="10744" max="10744" width="15" style="15" customWidth="1"/>
    <col min="10745" max="10745" width="8.7109375" style="15" customWidth="1"/>
    <col min="10746" max="10746" width="6.140625" style="15" customWidth="1"/>
    <col min="10747" max="10750" width="11.5703125" style="15" customWidth="1"/>
    <col min="10751" max="10999" width="11.42578125" style="15"/>
    <col min="11000" max="11000" width="15" style="15" customWidth="1"/>
    <col min="11001" max="11001" width="8.7109375" style="15" customWidth="1"/>
    <col min="11002" max="11002" width="6.140625" style="15" customWidth="1"/>
    <col min="11003" max="11006" width="11.5703125" style="15" customWidth="1"/>
    <col min="11007" max="11255" width="11.42578125" style="15"/>
    <col min="11256" max="11256" width="15" style="15" customWidth="1"/>
    <col min="11257" max="11257" width="8.7109375" style="15" customWidth="1"/>
    <col min="11258" max="11258" width="6.140625" style="15" customWidth="1"/>
    <col min="11259" max="11262" width="11.5703125" style="15" customWidth="1"/>
    <col min="11263" max="11511" width="11.42578125" style="15"/>
    <col min="11512" max="11512" width="15" style="15" customWidth="1"/>
    <col min="11513" max="11513" width="8.7109375" style="15" customWidth="1"/>
    <col min="11514" max="11514" width="6.140625" style="15" customWidth="1"/>
    <col min="11515" max="11518" width="11.5703125" style="15" customWidth="1"/>
    <col min="11519" max="11767" width="11.42578125" style="15"/>
    <col min="11768" max="11768" width="15" style="15" customWidth="1"/>
    <col min="11769" max="11769" width="8.7109375" style="15" customWidth="1"/>
    <col min="11770" max="11770" width="6.140625" style="15" customWidth="1"/>
    <col min="11771" max="11774" width="11.5703125" style="15" customWidth="1"/>
    <col min="11775" max="12023" width="11.42578125" style="15"/>
    <col min="12024" max="12024" width="15" style="15" customWidth="1"/>
    <col min="12025" max="12025" width="8.7109375" style="15" customWidth="1"/>
    <col min="12026" max="12026" width="6.140625" style="15" customWidth="1"/>
    <col min="12027" max="12030" width="11.5703125" style="15" customWidth="1"/>
    <col min="12031" max="12279" width="11.42578125" style="15"/>
    <col min="12280" max="12280" width="15" style="15" customWidth="1"/>
    <col min="12281" max="12281" width="8.7109375" style="15" customWidth="1"/>
    <col min="12282" max="12282" width="6.140625" style="15" customWidth="1"/>
    <col min="12283" max="12286" width="11.5703125" style="15" customWidth="1"/>
    <col min="12287" max="12535" width="11.42578125" style="15"/>
    <col min="12536" max="12536" width="15" style="15" customWidth="1"/>
    <col min="12537" max="12537" width="8.7109375" style="15" customWidth="1"/>
    <col min="12538" max="12538" width="6.140625" style="15" customWidth="1"/>
    <col min="12539" max="12542" width="11.5703125" style="15" customWidth="1"/>
    <col min="12543" max="12791" width="11.42578125" style="15"/>
    <col min="12792" max="12792" width="15" style="15" customWidth="1"/>
    <col min="12793" max="12793" width="8.7109375" style="15" customWidth="1"/>
    <col min="12794" max="12794" width="6.140625" style="15" customWidth="1"/>
    <col min="12795" max="12798" width="11.5703125" style="15" customWidth="1"/>
    <col min="12799" max="13047" width="11.42578125" style="15"/>
    <col min="13048" max="13048" width="15" style="15" customWidth="1"/>
    <col min="13049" max="13049" width="8.7109375" style="15" customWidth="1"/>
    <col min="13050" max="13050" width="6.140625" style="15" customWidth="1"/>
    <col min="13051" max="13054" width="11.5703125" style="15" customWidth="1"/>
    <col min="13055" max="13303" width="11.42578125" style="15"/>
    <col min="13304" max="13304" width="15" style="15" customWidth="1"/>
    <col min="13305" max="13305" width="8.7109375" style="15" customWidth="1"/>
    <col min="13306" max="13306" width="6.140625" style="15" customWidth="1"/>
    <col min="13307" max="13310" width="11.5703125" style="15" customWidth="1"/>
    <col min="13311" max="13559" width="11.42578125" style="15"/>
    <col min="13560" max="13560" width="15" style="15" customWidth="1"/>
    <col min="13561" max="13561" width="8.7109375" style="15" customWidth="1"/>
    <col min="13562" max="13562" width="6.140625" style="15" customWidth="1"/>
    <col min="13563" max="13566" width="11.5703125" style="15" customWidth="1"/>
    <col min="13567" max="13815" width="11.42578125" style="15"/>
    <col min="13816" max="13816" width="15" style="15" customWidth="1"/>
    <col min="13817" max="13817" width="8.7109375" style="15" customWidth="1"/>
    <col min="13818" max="13818" width="6.140625" style="15" customWidth="1"/>
    <col min="13819" max="13822" width="11.5703125" style="15" customWidth="1"/>
    <col min="13823" max="14071" width="11.42578125" style="15"/>
    <col min="14072" max="14072" width="15" style="15" customWidth="1"/>
    <col min="14073" max="14073" width="8.7109375" style="15" customWidth="1"/>
    <col min="14074" max="14074" width="6.140625" style="15" customWidth="1"/>
    <col min="14075" max="14078" width="11.5703125" style="15" customWidth="1"/>
    <col min="14079" max="14327" width="11.42578125" style="15"/>
    <col min="14328" max="14328" width="15" style="15" customWidth="1"/>
    <col min="14329" max="14329" width="8.7109375" style="15" customWidth="1"/>
    <col min="14330" max="14330" width="6.140625" style="15" customWidth="1"/>
    <col min="14331" max="14334" width="11.5703125" style="15" customWidth="1"/>
    <col min="14335" max="14583" width="11.42578125" style="15"/>
    <col min="14584" max="14584" width="15" style="15" customWidth="1"/>
    <col min="14585" max="14585" width="8.7109375" style="15" customWidth="1"/>
    <col min="14586" max="14586" width="6.140625" style="15" customWidth="1"/>
    <col min="14587" max="14590" width="11.5703125" style="15" customWidth="1"/>
    <col min="14591" max="14839" width="11.42578125" style="15"/>
    <col min="14840" max="14840" width="15" style="15" customWidth="1"/>
    <col min="14841" max="14841" width="8.7109375" style="15" customWidth="1"/>
    <col min="14842" max="14842" width="6.140625" style="15" customWidth="1"/>
    <col min="14843" max="14846" width="11.5703125" style="15" customWidth="1"/>
    <col min="14847" max="15095" width="11.42578125" style="15"/>
    <col min="15096" max="15096" width="15" style="15" customWidth="1"/>
    <col min="15097" max="15097" width="8.7109375" style="15" customWidth="1"/>
    <col min="15098" max="15098" width="6.140625" style="15" customWidth="1"/>
    <col min="15099" max="15102" width="11.5703125" style="15" customWidth="1"/>
    <col min="15103" max="15351" width="11.42578125" style="15"/>
    <col min="15352" max="15352" width="15" style="15" customWidth="1"/>
    <col min="15353" max="15353" width="8.7109375" style="15" customWidth="1"/>
    <col min="15354" max="15354" width="6.140625" style="15" customWidth="1"/>
    <col min="15355" max="15358" width="11.5703125" style="15" customWidth="1"/>
    <col min="15359" max="15607" width="11.42578125" style="15"/>
    <col min="15608" max="15608" width="15" style="15" customWidth="1"/>
    <col min="15609" max="15609" width="8.7109375" style="15" customWidth="1"/>
    <col min="15610" max="15610" width="6.140625" style="15" customWidth="1"/>
    <col min="15611" max="15614" width="11.5703125" style="15" customWidth="1"/>
    <col min="15615" max="15863" width="11.42578125" style="15"/>
    <col min="15864" max="15864" width="15" style="15" customWidth="1"/>
    <col min="15865" max="15865" width="8.7109375" style="15" customWidth="1"/>
    <col min="15866" max="15866" width="6.140625" style="15" customWidth="1"/>
    <col min="15867" max="15870" width="11.5703125" style="15" customWidth="1"/>
    <col min="15871" max="16119" width="11.42578125" style="15"/>
    <col min="16120" max="16120" width="15" style="15" customWidth="1"/>
    <col min="16121" max="16121" width="8.7109375" style="15" customWidth="1"/>
    <col min="16122" max="16122" width="6.140625" style="15" customWidth="1"/>
    <col min="16123" max="16126" width="11.5703125" style="15" customWidth="1"/>
    <col min="16127" max="16384" width="11.42578125" style="15"/>
  </cols>
  <sheetData>
    <row r="1" spans="1:10" ht="15" customHeight="1" x14ac:dyDescent="0.2">
      <c r="A1" s="41" t="s">
        <v>96</v>
      </c>
      <c r="B1" s="44"/>
      <c r="C1" s="44"/>
      <c r="D1" s="44"/>
      <c r="E1" s="44"/>
      <c r="F1" s="44"/>
      <c r="G1" s="44"/>
      <c r="H1" s="44"/>
      <c r="I1" s="44"/>
    </row>
    <row r="2" spans="1:10" ht="15" customHeight="1" x14ac:dyDescent="0.2">
      <c r="A2" s="41" t="s">
        <v>90</v>
      </c>
      <c r="B2" s="44"/>
      <c r="C2" s="44"/>
      <c r="D2" s="44"/>
      <c r="E2" s="44"/>
      <c r="F2" s="44"/>
      <c r="G2" s="44"/>
      <c r="H2" s="44"/>
      <c r="I2" s="44"/>
    </row>
    <row r="3" spans="1:10" ht="15" customHeight="1" thickBot="1" x14ac:dyDescent="0.25">
      <c r="A3" s="64"/>
      <c r="B3" s="65"/>
      <c r="C3" s="62"/>
      <c r="D3" s="62"/>
      <c r="E3" s="62"/>
      <c r="F3" s="62"/>
      <c r="G3" s="62"/>
      <c r="H3" s="62"/>
      <c r="I3" s="44"/>
    </row>
    <row r="4" spans="1:10" ht="15" customHeight="1" x14ac:dyDescent="0.2">
      <c r="A4" s="43"/>
      <c r="B4" s="44"/>
      <c r="C4" s="45"/>
      <c r="D4" s="210">
        <v>2020</v>
      </c>
      <c r="E4" s="210"/>
      <c r="F4" s="45"/>
      <c r="G4" s="211">
        <v>2021</v>
      </c>
      <c r="H4" s="211"/>
      <c r="I4" s="44"/>
    </row>
    <row r="5" spans="1:10" ht="15" customHeight="1" x14ac:dyDescent="0.2">
      <c r="A5" s="43"/>
      <c r="B5" s="44"/>
      <c r="C5" s="44"/>
      <c r="D5" s="46" t="s">
        <v>20</v>
      </c>
      <c r="E5" s="47" t="s">
        <v>3</v>
      </c>
      <c r="F5" s="48"/>
      <c r="G5" s="49" t="s">
        <v>20</v>
      </c>
      <c r="H5" s="48" t="s">
        <v>3</v>
      </c>
      <c r="I5" s="44"/>
    </row>
    <row r="6" spans="1:10" ht="15" customHeight="1" x14ac:dyDescent="0.2">
      <c r="A6" s="50"/>
      <c r="B6" s="51"/>
      <c r="C6" s="52"/>
      <c r="D6" s="53" t="s">
        <v>21</v>
      </c>
      <c r="E6" s="52"/>
      <c r="F6" s="52"/>
      <c r="G6" s="53" t="s">
        <v>21</v>
      </c>
      <c r="H6" s="52"/>
      <c r="I6" s="44"/>
    </row>
    <row r="7" spans="1:10" s="16" customFormat="1" ht="20.100000000000001" customHeight="1" x14ac:dyDescent="0.2">
      <c r="A7" s="54" t="s">
        <v>17</v>
      </c>
      <c r="B7" s="44"/>
      <c r="C7" s="44"/>
      <c r="D7" s="44"/>
      <c r="E7" s="44"/>
      <c r="F7" s="44"/>
      <c r="G7" s="44"/>
      <c r="H7" s="44"/>
      <c r="I7" s="44"/>
    </row>
    <row r="8" spans="1:10" s="16" customFormat="1" ht="15" customHeight="1" x14ac:dyDescent="0.2">
      <c r="A8" s="43" t="s">
        <v>18</v>
      </c>
      <c r="B8" s="44"/>
      <c r="C8" s="44"/>
      <c r="D8" s="55">
        <v>921.1</v>
      </c>
      <c r="E8" s="55">
        <v>24.8</v>
      </c>
      <c r="F8" s="55"/>
      <c r="G8" s="55">
        <v>916.3</v>
      </c>
      <c r="H8" s="55">
        <v>24.6</v>
      </c>
      <c r="I8" s="66"/>
      <c r="J8" s="39"/>
    </row>
    <row r="9" spans="1:10" s="16" customFormat="1" ht="15" customHeight="1" x14ac:dyDescent="0.2">
      <c r="A9" s="43" t="s">
        <v>4</v>
      </c>
      <c r="B9" s="44"/>
      <c r="C9" s="44"/>
      <c r="D9" s="55">
        <v>1101.3</v>
      </c>
      <c r="E9" s="55">
        <v>28.6</v>
      </c>
      <c r="F9" s="55"/>
      <c r="G9" s="55">
        <v>1049</v>
      </c>
      <c r="H9" s="55">
        <v>27.2</v>
      </c>
      <c r="I9" s="66"/>
      <c r="J9" s="39"/>
    </row>
    <row r="10" spans="1:10" s="16" customFormat="1" ht="20.100000000000001" customHeight="1" x14ac:dyDescent="0.2">
      <c r="A10" s="54" t="s">
        <v>33</v>
      </c>
      <c r="B10" s="44"/>
      <c r="C10" s="44"/>
      <c r="D10" s="55"/>
      <c r="E10" s="55"/>
      <c r="F10" s="55"/>
      <c r="G10" s="56"/>
      <c r="H10" s="56"/>
      <c r="I10" s="66"/>
      <c r="J10" s="39"/>
    </row>
    <row r="11" spans="1:10" s="16" customFormat="1" ht="15" customHeight="1" x14ac:dyDescent="0.2">
      <c r="A11" s="43" t="s">
        <v>58</v>
      </c>
      <c r="B11" s="44"/>
      <c r="C11" s="44"/>
      <c r="D11" s="55">
        <v>449.5</v>
      </c>
      <c r="E11" s="55">
        <v>36.1</v>
      </c>
      <c r="F11" s="55"/>
      <c r="G11" s="55">
        <v>401.3</v>
      </c>
      <c r="H11" s="55">
        <v>32.6</v>
      </c>
      <c r="I11" s="66"/>
      <c r="J11" s="39"/>
    </row>
    <row r="12" spans="1:10" s="16" customFormat="1" ht="15" customHeight="1" x14ac:dyDescent="0.2">
      <c r="A12" s="43" t="s">
        <v>57</v>
      </c>
      <c r="B12" s="44"/>
      <c r="C12" s="44"/>
      <c r="D12" s="55">
        <v>1289.8</v>
      </c>
      <c r="E12" s="55">
        <v>26.3</v>
      </c>
      <c r="F12" s="55"/>
      <c r="G12" s="55">
        <v>1292.7</v>
      </c>
      <c r="H12" s="55">
        <v>26.2</v>
      </c>
      <c r="I12" s="66"/>
      <c r="J12" s="39"/>
    </row>
    <row r="13" spans="1:10" s="16" customFormat="1" ht="15" customHeight="1" x14ac:dyDescent="0.2">
      <c r="A13" s="43" t="s">
        <v>82</v>
      </c>
      <c r="B13" s="44"/>
      <c r="C13" s="44"/>
      <c r="D13" s="55">
        <v>283.10000000000002</v>
      </c>
      <c r="E13" s="55">
        <v>20.100000000000001</v>
      </c>
      <c r="F13" s="55"/>
      <c r="G13" s="55">
        <v>271.2</v>
      </c>
      <c r="H13" s="55">
        <v>19.100000000000001</v>
      </c>
      <c r="I13" s="66"/>
      <c r="J13" s="39"/>
    </row>
    <row r="14" spans="1:10" ht="20.100000000000001" customHeight="1" x14ac:dyDescent="0.2">
      <c r="A14" s="54" t="s">
        <v>13</v>
      </c>
      <c r="B14" s="44"/>
      <c r="C14" s="44"/>
      <c r="D14" s="66"/>
      <c r="E14" s="66"/>
      <c r="F14" s="66"/>
      <c r="G14" s="94"/>
      <c r="H14" s="94"/>
      <c r="I14" s="44"/>
    </row>
    <row r="15" spans="1:10" s="16" customFormat="1" ht="15" customHeight="1" x14ac:dyDescent="0.2">
      <c r="A15" s="58" t="s">
        <v>14</v>
      </c>
      <c r="B15" s="43"/>
      <c r="C15" s="44"/>
      <c r="D15" s="55">
        <v>754.7</v>
      </c>
      <c r="E15" s="55">
        <v>20.3</v>
      </c>
      <c r="F15" s="55"/>
      <c r="G15" s="55">
        <v>865.7</v>
      </c>
      <c r="H15" s="55">
        <v>23.3</v>
      </c>
      <c r="I15" s="67"/>
      <c r="J15" s="40"/>
    </row>
    <row r="16" spans="1:10" s="16" customFormat="1" ht="15" customHeight="1" x14ac:dyDescent="0.2">
      <c r="A16" s="58" t="s">
        <v>15</v>
      </c>
      <c r="B16" s="43"/>
      <c r="C16" s="44"/>
      <c r="D16" s="55">
        <v>1266.3</v>
      </c>
      <c r="E16" s="55">
        <v>33</v>
      </c>
      <c r="F16" s="55"/>
      <c r="G16" s="55">
        <v>1098.7</v>
      </c>
      <c r="H16" s="55">
        <v>28.6</v>
      </c>
      <c r="I16" s="67"/>
      <c r="J16" s="40"/>
    </row>
    <row r="17" spans="1:10" s="16" customFormat="1" ht="15" customHeight="1" x14ac:dyDescent="0.2">
      <c r="A17" s="58" t="s">
        <v>83</v>
      </c>
      <c r="B17" s="43"/>
      <c r="C17" s="44"/>
      <c r="D17" s="95" t="s">
        <v>48</v>
      </c>
      <c r="E17" s="95" t="s">
        <v>48</v>
      </c>
      <c r="F17" s="95"/>
      <c r="G17" s="95" t="s">
        <v>48</v>
      </c>
      <c r="H17" s="95" t="s">
        <v>48</v>
      </c>
      <c r="I17" s="68"/>
      <c r="J17" s="31"/>
    </row>
    <row r="18" spans="1:10" s="16" customFormat="1" ht="20.100000000000001" customHeight="1" x14ac:dyDescent="0.2">
      <c r="A18" s="105" t="s">
        <v>5</v>
      </c>
      <c r="B18" s="131"/>
      <c r="C18" s="197"/>
      <c r="D18" s="198">
        <v>2022.4</v>
      </c>
      <c r="E18" s="198">
        <v>26.7</v>
      </c>
      <c r="F18" s="199"/>
      <c r="G18" s="198">
        <v>1965.3</v>
      </c>
      <c r="H18" s="198">
        <v>25.9</v>
      </c>
      <c r="I18" s="68"/>
      <c r="J18" s="31"/>
    </row>
    <row r="19" spans="1:10" s="16" customFormat="1" ht="20.100000000000001" customHeight="1" x14ac:dyDescent="0.2">
      <c r="A19" s="60" t="s">
        <v>51</v>
      </c>
      <c r="B19" s="43"/>
      <c r="C19" s="44"/>
      <c r="D19" s="66"/>
      <c r="E19" s="66"/>
      <c r="F19" s="66"/>
      <c r="G19" s="94"/>
      <c r="H19" s="94"/>
      <c r="I19" s="44"/>
    </row>
    <row r="20" spans="1:10" s="16" customFormat="1" ht="15" customHeight="1" x14ac:dyDescent="0.2">
      <c r="A20" s="58" t="s">
        <v>64</v>
      </c>
      <c r="B20" s="43"/>
      <c r="C20" s="44"/>
      <c r="D20" s="55">
        <v>1110</v>
      </c>
      <c r="E20" s="55">
        <v>19.899999999999999</v>
      </c>
      <c r="F20" s="55"/>
      <c r="G20" s="55">
        <v>1157.3</v>
      </c>
      <c r="H20" s="55">
        <v>20.8</v>
      </c>
      <c r="I20" s="67"/>
      <c r="J20" s="40"/>
    </row>
    <row r="21" spans="1:10" s="16" customFormat="1" ht="15" customHeight="1" x14ac:dyDescent="0.2">
      <c r="A21" s="58" t="s">
        <v>65</v>
      </c>
      <c r="B21" s="43"/>
      <c r="C21" s="44"/>
      <c r="D21" s="55">
        <v>462.6</v>
      </c>
      <c r="E21" s="55">
        <v>61.5</v>
      </c>
      <c r="F21" s="55"/>
      <c r="G21" s="55">
        <v>405.4</v>
      </c>
      <c r="H21" s="55">
        <v>51.7</v>
      </c>
      <c r="I21" s="67"/>
      <c r="J21" s="40"/>
    </row>
    <row r="22" spans="1:10" s="16" customFormat="1" ht="15" customHeight="1" x14ac:dyDescent="0.2">
      <c r="A22" s="58" t="s">
        <v>83</v>
      </c>
      <c r="B22" s="43"/>
      <c r="C22" s="47"/>
      <c r="D22" s="95">
        <v>0</v>
      </c>
      <c r="E22" s="95" t="s">
        <v>74</v>
      </c>
      <c r="F22" s="78"/>
      <c r="G22" s="96" t="s">
        <v>48</v>
      </c>
      <c r="H22" s="96" t="s">
        <v>48</v>
      </c>
      <c r="I22" s="44"/>
    </row>
    <row r="23" spans="1:10" s="16" customFormat="1" ht="15" customHeight="1" x14ac:dyDescent="0.2">
      <c r="A23" s="58" t="s">
        <v>5</v>
      </c>
      <c r="B23" s="43"/>
      <c r="C23" s="47"/>
      <c r="D23" s="55">
        <v>1572.7</v>
      </c>
      <c r="E23" s="55">
        <v>24.9</v>
      </c>
      <c r="F23" s="78"/>
      <c r="G23" s="55">
        <v>1566.3</v>
      </c>
      <c r="H23" s="55">
        <v>24.7</v>
      </c>
      <c r="I23" s="44"/>
    </row>
    <row r="24" spans="1:10" s="16" customFormat="1" ht="20.100000000000001" customHeight="1" x14ac:dyDescent="0.2">
      <c r="A24" s="60" t="s">
        <v>84</v>
      </c>
      <c r="B24" s="43"/>
      <c r="C24" s="47"/>
      <c r="D24" s="78"/>
      <c r="E24" s="78"/>
      <c r="F24" s="78"/>
      <c r="G24" s="96"/>
      <c r="H24" s="96"/>
      <c r="I24" s="44"/>
    </row>
    <row r="25" spans="1:10" s="16" customFormat="1" ht="15" customHeight="1" x14ac:dyDescent="0.2">
      <c r="A25" s="58" t="s">
        <v>85</v>
      </c>
      <c r="B25" s="43"/>
      <c r="C25" s="47"/>
      <c r="D25" s="55">
        <v>423</v>
      </c>
      <c r="E25" s="55">
        <v>13.9</v>
      </c>
      <c r="F25" s="78"/>
      <c r="G25" s="55">
        <v>546.1</v>
      </c>
      <c r="H25" s="55">
        <v>16.3</v>
      </c>
      <c r="I25" s="44"/>
    </row>
    <row r="26" spans="1:10" s="16" customFormat="1" ht="15" customHeight="1" x14ac:dyDescent="0.2">
      <c r="A26" s="58" t="s">
        <v>86</v>
      </c>
      <c r="B26" s="43"/>
      <c r="C26" s="47"/>
      <c r="D26" s="55">
        <v>312.2</v>
      </c>
      <c r="E26" s="55">
        <v>56.4</v>
      </c>
      <c r="F26" s="78"/>
      <c r="G26" s="55">
        <v>317.8</v>
      </c>
      <c r="H26" s="55">
        <v>62</v>
      </c>
      <c r="I26" s="44"/>
    </row>
    <row r="27" spans="1:10" s="16" customFormat="1" ht="15" customHeight="1" x14ac:dyDescent="0.2">
      <c r="A27" s="58" t="s">
        <v>87</v>
      </c>
      <c r="B27" s="43"/>
      <c r="C27" s="47"/>
      <c r="D27" s="55">
        <v>175.3</v>
      </c>
      <c r="E27" s="55">
        <v>14.1</v>
      </c>
      <c r="F27" s="78"/>
      <c r="G27" s="55">
        <v>176.5</v>
      </c>
      <c r="H27" s="55">
        <v>14.4</v>
      </c>
      <c r="I27" s="44"/>
    </row>
    <row r="28" spans="1:10" s="16" customFormat="1" ht="15" customHeight="1" x14ac:dyDescent="0.2">
      <c r="A28" s="58" t="s">
        <v>88</v>
      </c>
      <c r="B28" s="43"/>
      <c r="C28" s="47"/>
      <c r="D28" s="55">
        <v>662.2</v>
      </c>
      <c r="E28" s="55">
        <v>44.9</v>
      </c>
      <c r="F28" s="78"/>
      <c r="G28" s="55">
        <v>525.9</v>
      </c>
      <c r="H28" s="55">
        <v>42.1</v>
      </c>
      <c r="I28" s="44"/>
    </row>
    <row r="29" spans="1:10" s="16" customFormat="1" ht="15" customHeight="1" x14ac:dyDescent="0.2">
      <c r="A29" s="58" t="s">
        <v>83</v>
      </c>
      <c r="B29" s="43"/>
      <c r="C29" s="47"/>
      <c r="D29" s="95">
        <v>0</v>
      </c>
      <c r="E29" s="95" t="s">
        <v>74</v>
      </c>
      <c r="F29" s="78"/>
      <c r="G29" s="95">
        <v>0</v>
      </c>
      <c r="H29" s="95" t="s">
        <v>74</v>
      </c>
      <c r="I29" s="44"/>
    </row>
    <row r="30" spans="1:10" s="16" customFormat="1" ht="15" customHeight="1" thickBot="1" x14ac:dyDescent="0.25">
      <c r="A30" s="200" t="s">
        <v>5</v>
      </c>
      <c r="B30" s="64"/>
      <c r="C30" s="201"/>
      <c r="D30" s="97">
        <v>1572.7</v>
      </c>
      <c r="E30" s="97">
        <v>24.9</v>
      </c>
      <c r="F30" s="80"/>
      <c r="G30" s="97">
        <v>1566.3</v>
      </c>
      <c r="H30" s="97">
        <v>24.7</v>
      </c>
      <c r="I30" s="44"/>
    </row>
    <row r="31" spans="1:10" ht="15" customHeight="1" x14ac:dyDescent="0.2">
      <c r="A31" s="63" t="s">
        <v>7</v>
      </c>
      <c r="B31" s="42"/>
      <c r="C31" s="42"/>
      <c r="D31" s="42"/>
      <c r="E31" s="42"/>
      <c r="F31" s="42"/>
      <c r="G31" s="42"/>
      <c r="H31" s="42"/>
      <c r="I31" s="42"/>
    </row>
    <row r="32" spans="1:10" ht="24.75" customHeight="1" x14ac:dyDescent="0.2">
      <c r="A32" s="212" t="s">
        <v>73</v>
      </c>
      <c r="B32" s="212"/>
      <c r="C32" s="212"/>
      <c r="D32" s="212"/>
      <c r="E32" s="212"/>
      <c r="F32" s="212"/>
      <c r="G32" s="212"/>
      <c r="H32" s="212"/>
      <c r="I32" s="212"/>
    </row>
    <row r="33" spans="1:9" ht="15" customHeight="1" x14ac:dyDescent="0.2">
      <c r="A33" s="42" t="s">
        <v>89</v>
      </c>
      <c r="B33" s="42"/>
      <c r="C33" s="42"/>
      <c r="D33" s="42"/>
      <c r="E33" s="42"/>
      <c r="F33" s="42"/>
      <c r="G33" s="42"/>
      <c r="H33" s="42"/>
      <c r="I33" s="42"/>
    </row>
    <row r="34" spans="1:9" ht="11.25" customHeight="1" x14ac:dyDescent="0.2">
      <c r="A34" s="42" t="s">
        <v>108</v>
      </c>
      <c r="B34" s="44"/>
      <c r="C34" s="44"/>
      <c r="D34" s="44"/>
      <c r="E34" s="44"/>
      <c r="F34" s="44"/>
      <c r="G34" s="44"/>
      <c r="H34" s="44"/>
      <c r="I34" s="44"/>
    </row>
  </sheetData>
  <mergeCells count="3">
    <mergeCell ref="D4:E4"/>
    <mergeCell ref="G4:H4"/>
    <mergeCell ref="A32:I3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E9281-7E63-4095-A4E5-A7AB2A784003}">
  <dimension ref="A1:G23"/>
  <sheetViews>
    <sheetView showGridLines="0" zoomScaleNormal="100" workbookViewId="0"/>
  </sheetViews>
  <sheetFormatPr defaultColWidth="11.42578125" defaultRowHeight="14.25" x14ac:dyDescent="0.2"/>
  <cols>
    <col min="1" max="1" width="37" style="2" customWidth="1"/>
    <col min="2" max="2" width="9.42578125" style="2" customWidth="1"/>
    <col min="3" max="249" width="9.140625" style="2" customWidth="1"/>
    <col min="250" max="250" width="44.85546875" style="2" customWidth="1"/>
    <col min="251" max="251" width="18.28515625" style="2" customWidth="1"/>
    <col min="252" max="252" width="19.28515625" style="2" customWidth="1"/>
    <col min="253" max="505" width="9.140625" style="2" customWidth="1"/>
    <col min="506" max="506" width="44.85546875" style="2" customWidth="1"/>
    <col min="507" max="507" width="18.28515625" style="2" customWidth="1"/>
    <col min="508" max="508" width="19.28515625" style="2" customWidth="1"/>
    <col min="509" max="761" width="9.140625" style="2" customWidth="1"/>
    <col min="762" max="762" width="44.85546875" style="2" customWidth="1"/>
    <col min="763" max="763" width="18.28515625" style="2" customWidth="1"/>
    <col min="764" max="764" width="19.28515625" style="2" customWidth="1"/>
    <col min="765" max="1017" width="9.140625" style="2" customWidth="1"/>
    <col min="1018" max="1018" width="44.85546875" style="2" customWidth="1"/>
    <col min="1019" max="1019" width="18.28515625" style="2" customWidth="1"/>
    <col min="1020" max="1020" width="19.28515625" style="2" customWidth="1"/>
    <col min="1021" max="1273" width="9.140625" style="2" customWidth="1"/>
    <col min="1274" max="1274" width="44.85546875" style="2" customWidth="1"/>
    <col min="1275" max="1275" width="18.28515625" style="2" customWidth="1"/>
    <col min="1276" max="1276" width="19.28515625" style="2" customWidth="1"/>
    <col min="1277" max="1529" width="9.140625" style="2" customWidth="1"/>
    <col min="1530" max="1530" width="44.85546875" style="2" customWidth="1"/>
    <col min="1531" max="1531" width="18.28515625" style="2" customWidth="1"/>
    <col min="1532" max="1532" width="19.28515625" style="2" customWidth="1"/>
    <col min="1533" max="1785" width="9.140625" style="2" customWidth="1"/>
    <col min="1786" max="1786" width="44.85546875" style="2" customWidth="1"/>
    <col min="1787" max="1787" width="18.28515625" style="2" customWidth="1"/>
    <col min="1788" max="1788" width="19.28515625" style="2" customWidth="1"/>
    <col min="1789" max="2041" width="9.140625" style="2" customWidth="1"/>
    <col min="2042" max="2042" width="44.85546875" style="2" customWidth="1"/>
    <col min="2043" max="2043" width="18.28515625" style="2" customWidth="1"/>
    <col min="2044" max="2044" width="19.28515625" style="2" customWidth="1"/>
    <col min="2045" max="2297" width="9.140625" style="2" customWidth="1"/>
    <col min="2298" max="2298" width="44.85546875" style="2" customWidth="1"/>
    <col min="2299" max="2299" width="18.28515625" style="2" customWidth="1"/>
    <col min="2300" max="2300" width="19.28515625" style="2" customWidth="1"/>
    <col min="2301" max="2553" width="9.140625" style="2" customWidth="1"/>
    <col min="2554" max="2554" width="44.85546875" style="2" customWidth="1"/>
    <col min="2555" max="2555" width="18.28515625" style="2" customWidth="1"/>
    <col min="2556" max="2556" width="19.28515625" style="2" customWidth="1"/>
    <col min="2557" max="2809" width="9.140625" style="2" customWidth="1"/>
    <col min="2810" max="2810" width="44.85546875" style="2" customWidth="1"/>
    <col min="2811" max="2811" width="18.28515625" style="2" customWidth="1"/>
    <col min="2812" max="2812" width="19.28515625" style="2" customWidth="1"/>
    <col min="2813" max="3065" width="9.140625" style="2" customWidth="1"/>
    <col min="3066" max="3066" width="44.85546875" style="2" customWidth="1"/>
    <col min="3067" max="3067" width="18.28515625" style="2" customWidth="1"/>
    <col min="3068" max="3068" width="19.28515625" style="2" customWidth="1"/>
    <col min="3069" max="3321" width="9.140625" style="2" customWidth="1"/>
    <col min="3322" max="3322" width="44.85546875" style="2" customWidth="1"/>
    <col min="3323" max="3323" width="18.28515625" style="2" customWidth="1"/>
    <col min="3324" max="3324" width="19.28515625" style="2" customWidth="1"/>
    <col min="3325" max="3577" width="9.140625" style="2" customWidth="1"/>
    <col min="3578" max="3578" width="44.85546875" style="2" customWidth="1"/>
    <col min="3579" max="3579" width="18.28515625" style="2" customWidth="1"/>
    <col min="3580" max="3580" width="19.28515625" style="2" customWidth="1"/>
    <col min="3581" max="3833" width="9.140625" style="2" customWidth="1"/>
    <col min="3834" max="3834" width="44.85546875" style="2" customWidth="1"/>
    <col min="3835" max="3835" width="18.28515625" style="2" customWidth="1"/>
    <col min="3836" max="3836" width="19.28515625" style="2" customWidth="1"/>
    <col min="3837" max="4089" width="9.140625" style="2" customWidth="1"/>
    <col min="4090" max="4090" width="44.85546875" style="2" customWidth="1"/>
    <col min="4091" max="4091" width="18.28515625" style="2" customWidth="1"/>
    <col min="4092" max="4092" width="19.28515625" style="2" customWidth="1"/>
    <col min="4093" max="4345" width="9.140625" style="2" customWidth="1"/>
    <col min="4346" max="4346" width="44.85546875" style="2" customWidth="1"/>
    <col min="4347" max="4347" width="18.28515625" style="2" customWidth="1"/>
    <col min="4348" max="4348" width="19.28515625" style="2" customWidth="1"/>
    <col min="4349" max="4601" width="9.140625" style="2" customWidth="1"/>
    <col min="4602" max="4602" width="44.85546875" style="2" customWidth="1"/>
    <col min="4603" max="4603" width="18.28515625" style="2" customWidth="1"/>
    <col min="4604" max="4604" width="19.28515625" style="2" customWidth="1"/>
    <col min="4605" max="4857" width="9.140625" style="2" customWidth="1"/>
    <col min="4858" max="4858" width="44.85546875" style="2" customWidth="1"/>
    <col min="4859" max="4859" width="18.28515625" style="2" customWidth="1"/>
    <col min="4860" max="4860" width="19.28515625" style="2" customWidth="1"/>
    <col min="4861" max="5113" width="9.140625" style="2" customWidth="1"/>
    <col min="5114" max="5114" width="44.85546875" style="2" customWidth="1"/>
    <col min="5115" max="5115" width="18.28515625" style="2" customWidth="1"/>
    <col min="5116" max="5116" width="19.28515625" style="2" customWidth="1"/>
    <col min="5117" max="5369" width="9.140625" style="2" customWidth="1"/>
    <col min="5370" max="5370" width="44.85546875" style="2" customWidth="1"/>
    <col min="5371" max="5371" width="18.28515625" style="2" customWidth="1"/>
    <col min="5372" max="5372" width="19.28515625" style="2" customWidth="1"/>
    <col min="5373" max="5625" width="9.140625" style="2" customWidth="1"/>
    <col min="5626" max="5626" width="44.85546875" style="2" customWidth="1"/>
    <col min="5627" max="5627" width="18.28515625" style="2" customWidth="1"/>
    <col min="5628" max="5628" width="19.28515625" style="2" customWidth="1"/>
    <col min="5629" max="5881" width="9.140625" style="2" customWidth="1"/>
    <col min="5882" max="5882" width="44.85546875" style="2" customWidth="1"/>
    <col min="5883" max="5883" width="18.28515625" style="2" customWidth="1"/>
    <col min="5884" max="5884" width="19.28515625" style="2" customWidth="1"/>
    <col min="5885" max="6137" width="9.140625" style="2" customWidth="1"/>
    <col min="6138" max="6138" width="44.85546875" style="2" customWidth="1"/>
    <col min="6139" max="6139" width="18.28515625" style="2" customWidth="1"/>
    <col min="6140" max="6140" width="19.28515625" style="2" customWidth="1"/>
    <col min="6141" max="6393" width="9.140625" style="2" customWidth="1"/>
    <col min="6394" max="6394" width="44.85546875" style="2" customWidth="1"/>
    <col min="6395" max="6395" width="18.28515625" style="2" customWidth="1"/>
    <col min="6396" max="6396" width="19.28515625" style="2" customWidth="1"/>
    <col min="6397" max="6649" width="9.140625" style="2" customWidth="1"/>
    <col min="6650" max="6650" width="44.85546875" style="2" customWidth="1"/>
    <col min="6651" max="6651" width="18.28515625" style="2" customWidth="1"/>
    <col min="6652" max="6652" width="19.28515625" style="2" customWidth="1"/>
    <col min="6653" max="6905" width="9.140625" style="2" customWidth="1"/>
    <col min="6906" max="6906" width="44.85546875" style="2" customWidth="1"/>
    <col min="6907" max="6907" width="18.28515625" style="2" customWidth="1"/>
    <col min="6908" max="6908" width="19.28515625" style="2" customWidth="1"/>
    <col min="6909" max="7161" width="9.140625" style="2" customWidth="1"/>
    <col min="7162" max="7162" width="44.85546875" style="2" customWidth="1"/>
    <col min="7163" max="7163" width="18.28515625" style="2" customWidth="1"/>
    <col min="7164" max="7164" width="19.28515625" style="2" customWidth="1"/>
    <col min="7165" max="7417" width="9.140625" style="2" customWidth="1"/>
    <col min="7418" max="7418" width="44.85546875" style="2" customWidth="1"/>
    <col min="7419" max="7419" width="18.28515625" style="2" customWidth="1"/>
    <col min="7420" max="7420" width="19.28515625" style="2" customWidth="1"/>
    <col min="7421" max="7673" width="9.140625" style="2" customWidth="1"/>
    <col min="7674" max="7674" width="44.85546875" style="2" customWidth="1"/>
    <col min="7675" max="7675" width="18.28515625" style="2" customWidth="1"/>
    <col min="7676" max="7676" width="19.28515625" style="2" customWidth="1"/>
    <col min="7677" max="7929" width="9.140625" style="2" customWidth="1"/>
    <col min="7930" max="7930" width="44.85546875" style="2" customWidth="1"/>
    <col min="7931" max="7931" width="18.28515625" style="2" customWidth="1"/>
    <col min="7932" max="7932" width="19.28515625" style="2" customWidth="1"/>
    <col min="7933" max="8185" width="9.140625" style="2" customWidth="1"/>
    <col min="8186" max="8186" width="44.85546875" style="2" customWidth="1"/>
    <col min="8187" max="8187" width="18.28515625" style="2" customWidth="1"/>
    <col min="8188" max="8188" width="19.28515625" style="2" customWidth="1"/>
    <col min="8189" max="8441" width="9.140625" style="2" customWidth="1"/>
    <col min="8442" max="8442" width="44.85546875" style="2" customWidth="1"/>
    <col min="8443" max="8443" width="18.28515625" style="2" customWidth="1"/>
    <col min="8444" max="8444" width="19.28515625" style="2" customWidth="1"/>
    <col min="8445" max="8697" width="9.140625" style="2" customWidth="1"/>
    <col min="8698" max="8698" width="44.85546875" style="2" customWidth="1"/>
    <col min="8699" max="8699" width="18.28515625" style="2" customWidth="1"/>
    <col min="8700" max="8700" width="19.28515625" style="2" customWidth="1"/>
    <col min="8701" max="8953" width="9.140625" style="2" customWidth="1"/>
    <col min="8954" max="8954" width="44.85546875" style="2" customWidth="1"/>
    <col min="8955" max="8955" width="18.28515625" style="2" customWidth="1"/>
    <col min="8956" max="8956" width="19.28515625" style="2" customWidth="1"/>
    <col min="8957" max="9209" width="9.140625" style="2" customWidth="1"/>
    <col min="9210" max="9210" width="44.85546875" style="2" customWidth="1"/>
    <col min="9211" max="9211" width="18.28515625" style="2" customWidth="1"/>
    <col min="9212" max="9212" width="19.28515625" style="2" customWidth="1"/>
    <col min="9213" max="9465" width="9.140625" style="2" customWidth="1"/>
    <col min="9466" max="9466" width="44.85546875" style="2" customWidth="1"/>
    <col min="9467" max="9467" width="18.28515625" style="2" customWidth="1"/>
    <col min="9468" max="9468" width="19.28515625" style="2" customWidth="1"/>
    <col min="9469" max="9721" width="9.140625" style="2" customWidth="1"/>
    <col min="9722" max="9722" width="44.85546875" style="2" customWidth="1"/>
    <col min="9723" max="9723" width="18.28515625" style="2" customWidth="1"/>
    <col min="9724" max="9724" width="19.28515625" style="2" customWidth="1"/>
    <col min="9725" max="9977" width="9.140625" style="2" customWidth="1"/>
    <col min="9978" max="9978" width="44.85546875" style="2" customWidth="1"/>
    <col min="9979" max="9979" width="18.28515625" style="2" customWidth="1"/>
    <col min="9980" max="9980" width="19.28515625" style="2" customWidth="1"/>
    <col min="9981" max="10233" width="9.140625" style="2" customWidth="1"/>
    <col min="10234" max="10234" width="44.85546875" style="2" customWidth="1"/>
    <col min="10235" max="10235" width="18.28515625" style="2" customWidth="1"/>
    <col min="10236" max="10236" width="19.28515625" style="2" customWidth="1"/>
    <col min="10237" max="10489" width="9.140625" style="2" customWidth="1"/>
    <col min="10490" max="10490" width="44.85546875" style="2" customWidth="1"/>
    <col min="10491" max="10491" width="18.28515625" style="2" customWidth="1"/>
    <col min="10492" max="10492" width="19.28515625" style="2" customWidth="1"/>
    <col min="10493" max="10745" width="9.140625" style="2" customWidth="1"/>
    <col min="10746" max="10746" width="44.85546875" style="2" customWidth="1"/>
    <col min="10747" max="10747" width="18.28515625" style="2" customWidth="1"/>
    <col min="10748" max="10748" width="19.28515625" style="2" customWidth="1"/>
    <col min="10749" max="11001" width="9.140625" style="2" customWidth="1"/>
    <col min="11002" max="11002" width="44.85546875" style="2" customWidth="1"/>
    <col min="11003" max="11003" width="18.28515625" style="2" customWidth="1"/>
    <col min="11004" max="11004" width="19.28515625" style="2" customWidth="1"/>
    <col min="11005" max="11257" width="9.140625" style="2" customWidth="1"/>
    <col min="11258" max="11258" width="44.85546875" style="2" customWidth="1"/>
    <col min="11259" max="11259" width="18.28515625" style="2" customWidth="1"/>
    <col min="11260" max="11260" width="19.28515625" style="2" customWidth="1"/>
    <col min="11261" max="11513" width="9.140625" style="2" customWidth="1"/>
    <col min="11514" max="11514" width="44.85546875" style="2" customWidth="1"/>
    <col min="11515" max="11515" width="18.28515625" style="2" customWidth="1"/>
    <col min="11516" max="11516" width="19.28515625" style="2" customWidth="1"/>
    <col min="11517" max="11769" width="9.140625" style="2" customWidth="1"/>
    <col min="11770" max="11770" width="44.85546875" style="2" customWidth="1"/>
    <col min="11771" max="11771" width="18.28515625" style="2" customWidth="1"/>
    <col min="11772" max="11772" width="19.28515625" style="2" customWidth="1"/>
    <col min="11773" max="12025" width="9.140625" style="2" customWidth="1"/>
    <col min="12026" max="12026" width="44.85546875" style="2" customWidth="1"/>
    <col min="12027" max="12027" width="18.28515625" style="2" customWidth="1"/>
    <col min="12028" max="12028" width="19.28515625" style="2" customWidth="1"/>
    <col min="12029" max="12281" width="9.140625" style="2" customWidth="1"/>
    <col min="12282" max="12282" width="44.85546875" style="2" customWidth="1"/>
    <col min="12283" max="12283" width="18.28515625" style="2" customWidth="1"/>
    <col min="12284" max="12284" width="19.28515625" style="2" customWidth="1"/>
    <col min="12285" max="12537" width="9.140625" style="2" customWidth="1"/>
    <col min="12538" max="12538" width="44.85546875" style="2" customWidth="1"/>
    <col min="12539" max="12539" width="18.28515625" style="2" customWidth="1"/>
    <col min="12540" max="12540" width="19.28515625" style="2" customWidth="1"/>
    <col min="12541" max="12793" width="9.140625" style="2" customWidth="1"/>
    <col min="12794" max="12794" width="44.85546875" style="2" customWidth="1"/>
    <col min="12795" max="12795" width="18.28515625" style="2" customWidth="1"/>
    <col min="12796" max="12796" width="19.28515625" style="2" customWidth="1"/>
    <col min="12797" max="13049" width="9.140625" style="2" customWidth="1"/>
    <col min="13050" max="13050" width="44.85546875" style="2" customWidth="1"/>
    <col min="13051" max="13051" width="18.28515625" style="2" customWidth="1"/>
    <col min="13052" max="13052" width="19.28515625" style="2" customWidth="1"/>
    <col min="13053" max="13305" width="9.140625" style="2" customWidth="1"/>
    <col min="13306" max="13306" width="44.85546875" style="2" customWidth="1"/>
    <col min="13307" max="13307" width="18.28515625" style="2" customWidth="1"/>
    <col min="13308" max="13308" width="19.28515625" style="2" customWidth="1"/>
    <col min="13309" max="13561" width="9.140625" style="2" customWidth="1"/>
    <col min="13562" max="13562" width="44.85546875" style="2" customWidth="1"/>
    <col min="13563" max="13563" width="18.28515625" style="2" customWidth="1"/>
    <col min="13564" max="13564" width="19.28515625" style="2" customWidth="1"/>
    <col min="13565" max="13817" width="9.140625" style="2" customWidth="1"/>
    <col min="13818" max="13818" width="44.85546875" style="2" customWidth="1"/>
    <col min="13819" max="13819" width="18.28515625" style="2" customWidth="1"/>
    <col min="13820" max="13820" width="19.28515625" style="2" customWidth="1"/>
    <col min="13821" max="14073" width="9.140625" style="2" customWidth="1"/>
    <col min="14074" max="14074" width="44.85546875" style="2" customWidth="1"/>
    <col min="14075" max="14075" width="18.28515625" style="2" customWidth="1"/>
    <col min="14076" max="14076" width="19.28515625" style="2" customWidth="1"/>
    <col min="14077" max="14329" width="9.140625" style="2" customWidth="1"/>
    <col min="14330" max="14330" width="44.85546875" style="2" customWidth="1"/>
    <col min="14331" max="14331" width="18.28515625" style="2" customWidth="1"/>
    <col min="14332" max="14332" width="19.28515625" style="2" customWidth="1"/>
    <col min="14333" max="14585" width="9.140625" style="2" customWidth="1"/>
    <col min="14586" max="14586" width="44.85546875" style="2" customWidth="1"/>
    <col min="14587" max="14587" width="18.28515625" style="2" customWidth="1"/>
    <col min="14588" max="14588" width="19.28515625" style="2" customWidth="1"/>
    <col min="14589" max="14841" width="9.140625" style="2" customWidth="1"/>
    <col min="14842" max="14842" width="44.85546875" style="2" customWidth="1"/>
    <col min="14843" max="14843" width="18.28515625" style="2" customWidth="1"/>
    <col min="14844" max="14844" width="19.28515625" style="2" customWidth="1"/>
    <col min="14845" max="15097" width="9.140625" style="2" customWidth="1"/>
    <col min="15098" max="15098" width="44.85546875" style="2" customWidth="1"/>
    <col min="15099" max="15099" width="18.28515625" style="2" customWidth="1"/>
    <col min="15100" max="15100" width="19.28515625" style="2" customWidth="1"/>
    <col min="15101" max="15353" width="9.140625" style="2" customWidth="1"/>
    <col min="15354" max="15354" width="44.85546875" style="2" customWidth="1"/>
    <col min="15355" max="15355" width="18.28515625" style="2" customWidth="1"/>
    <col min="15356" max="15356" width="19.28515625" style="2" customWidth="1"/>
    <col min="15357" max="15609" width="9.140625" style="2" customWidth="1"/>
    <col min="15610" max="15610" width="44.85546875" style="2" customWidth="1"/>
    <col min="15611" max="15611" width="18.28515625" style="2" customWidth="1"/>
    <col min="15612" max="15612" width="19.28515625" style="2" customWidth="1"/>
    <col min="15613" max="15865" width="9.140625" style="2" customWidth="1"/>
    <col min="15866" max="15866" width="44.85546875" style="2" customWidth="1"/>
    <col min="15867" max="15867" width="18.28515625" style="2" customWidth="1"/>
    <col min="15868" max="15868" width="19.28515625" style="2" customWidth="1"/>
    <col min="15869" max="16121" width="9.140625" style="2" customWidth="1"/>
    <col min="16122" max="16122" width="44.85546875" style="2" customWidth="1"/>
    <col min="16123" max="16123" width="18.28515625" style="2" customWidth="1"/>
    <col min="16124" max="16124" width="19.28515625" style="2" customWidth="1"/>
    <col min="16125" max="16384" width="9.140625" style="2" customWidth="1"/>
  </cols>
  <sheetData>
    <row r="1" spans="1:7" ht="15" customHeight="1" x14ac:dyDescent="0.2">
      <c r="A1" s="98" t="s">
        <v>97</v>
      </c>
      <c r="B1" s="12"/>
      <c r="C1" s="12"/>
      <c r="D1" s="12"/>
      <c r="E1" s="12"/>
      <c r="F1" s="12"/>
    </row>
    <row r="2" spans="1:7" ht="15" customHeight="1" thickBot="1" x14ac:dyDescent="0.25">
      <c r="A2" s="118"/>
      <c r="B2" s="38"/>
      <c r="C2" s="38"/>
      <c r="D2" s="38"/>
      <c r="E2" s="36"/>
      <c r="F2" s="36"/>
    </row>
    <row r="3" spans="1:7" ht="15" customHeight="1" x14ac:dyDescent="0.2">
      <c r="A3" s="72"/>
      <c r="B3" s="73">
        <v>2017</v>
      </c>
      <c r="C3" s="99">
        <v>2018</v>
      </c>
      <c r="D3" s="100">
        <v>2019</v>
      </c>
      <c r="E3" s="100">
        <v>2020</v>
      </c>
      <c r="F3" s="100">
        <v>2021</v>
      </c>
    </row>
    <row r="4" spans="1:7" ht="20.100000000000001" customHeight="1" x14ac:dyDescent="0.2">
      <c r="A4" s="99" t="s">
        <v>31</v>
      </c>
      <c r="B4" s="101">
        <v>35782</v>
      </c>
      <c r="C4" s="102">
        <v>37311.9</v>
      </c>
      <c r="D4" s="103">
        <v>37864.800000000003</v>
      </c>
      <c r="E4" s="103">
        <v>39812.6</v>
      </c>
      <c r="F4" s="104">
        <v>39945.699999999997</v>
      </c>
    </row>
    <row r="5" spans="1:7" ht="20.100000000000001" customHeight="1" x14ac:dyDescent="0.2">
      <c r="A5" s="99" t="s">
        <v>32</v>
      </c>
      <c r="B5" s="55">
        <v>14480.8</v>
      </c>
      <c r="C5" s="55">
        <v>15189.6</v>
      </c>
      <c r="D5" s="103">
        <v>15371.7</v>
      </c>
      <c r="E5" s="103">
        <v>16104.8</v>
      </c>
      <c r="F5" s="104">
        <v>16167.7</v>
      </c>
    </row>
    <row r="6" spans="1:7" ht="20.100000000000001" customHeight="1" x14ac:dyDescent="0.2">
      <c r="A6" s="105" t="s">
        <v>49</v>
      </c>
      <c r="B6" s="55">
        <v>29.5</v>
      </c>
      <c r="C6" s="55">
        <v>28.5</v>
      </c>
      <c r="D6" s="106">
        <v>29.4</v>
      </c>
      <c r="E6" s="106">
        <v>29.8</v>
      </c>
      <c r="F6" s="107">
        <v>29</v>
      </c>
    </row>
    <row r="7" spans="1:7" ht="20.100000000000001" customHeight="1" x14ac:dyDescent="0.2">
      <c r="A7" s="105" t="s">
        <v>50</v>
      </c>
      <c r="B7" s="66">
        <v>4.9000000000000004</v>
      </c>
      <c r="C7" s="66">
        <v>4.5999999999999996</v>
      </c>
      <c r="D7" s="106">
        <v>4.8</v>
      </c>
      <c r="E7" s="106">
        <v>5.3</v>
      </c>
      <c r="F7" s="108">
        <v>4.7</v>
      </c>
    </row>
    <row r="8" spans="1:7" s="12" customFormat="1" ht="20.100000000000001" customHeight="1" x14ac:dyDescent="0.2">
      <c r="A8" s="109" t="s">
        <v>29</v>
      </c>
      <c r="D8" s="110"/>
      <c r="E8" s="110"/>
      <c r="F8" s="111"/>
    </row>
    <row r="9" spans="1:7" s="12" customFormat="1" ht="15" customHeight="1" x14ac:dyDescent="0.2">
      <c r="A9" s="12" t="s">
        <v>66</v>
      </c>
      <c r="B9" s="55">
        <v>11642.18</v>
      </c>
      <c r="C9" s="55">
        <v>12342.495000000001</v>
      </c>
      <c r="D9" s="112">
        <v>12307.864799999999</v>
      </c>
      <c r="E9" s="112">
        <v>13339</v>
      </c>
      <c r="F9" s="113">
        <v>13185.7</v>
      </c>
    </row>
    <row r="10" spans="1:7" s="12" customFormat="1" ht="15" customHeight="1" x14ac:dyDescent="0.2">
      <c r="A10" s="12" t="s">
        <v>98</v>
      </c>
      <c r="B10" s="55">
        <v>15134.834000000001</v>
      </c>
      <c r="C10" s="55">
        <v>16045.2435</v>
      </c>
      <c r="D10" s="112">
        <v>16000.22424</v>
      </c>
      <c r="E10" s="112">
        <v>17340.599999999999</v>
      </c>
      <c r="F10" s="113">
        <v>17141.3</v>
      </c>
    </row>
    <row r="11" spans="1:7" s="12" customFormat="1" ht="15" customHeight="1" x14ac:dyDescent="0.2">
      <c r="A11" s="12" t="s">
        <v>67</v>
      </c>
      <c r="B11" s="55">
        <v>17463.27</v>
      </c>
      <c r="C11" s="55">
        <v>18513.7425</v>
      </c>
      <c r="D11" s="112">
        <v>18461.797200000001</v>
      </c>
      <c r="E11" s="112">
        <v>20008.400000000001</v>
      </c>
      <c r="F11" s="113">
        <v>19778.5</v>
      </c>
    </row>
    <row r="12" spans="1:7" s="12" customFormat="1" ht="15" customHeight="1" x14ac:dyDescent="0.2">
      <c r="A12" s="12" t="s">
        <v>99</v>
      </c>
      <c r="B12" s="55">
        <v>24448.6</v>
      </c>
      <c r="C12" s="55">
        <v>25919.200000000001</v>
      </c>
      <c r="D12" s="112">
        <v>25846.516080000001</v>
      </c>
      <c r="E12" s="112">
        <v>28011.8</v>
      </c>
      <c r="F12" s="113">
        <v>27689.9</v>
      </c>
    </row>
    <row r="13" spans="1:7" s="12" customFormat="1" ht="20.100000000000001" customHeight="1" x14ac:dyDescent="0.2">
      <c r="A13" s="109" t="s">
        <v>6</v>
      </c>
      <c r="B13" s="59">
        <v>17.5808758123638</v>
      </c>
      <c r="C13" s="55">
        <v>18.751413508158102</v>
      </c>
      <c r="D13" s="110">
        <v>18.399999999999999</v>
      </c>
      <c r="E13" s="114">
        <v>21.6</v>
      </c>
      <c r="F13" s="115">
        <v>18.399999999999999</v>
      </c>
    </row>
    <row r="14" spans="1:7" s="12" customFormat="1" ht="20.100000000000001" customHeight="1" x14ac:dyDescent="0.2">
      <c r="A14" s="99" t="s">
        <v>77</v>
      </c>
      <c r="B14" s="55">
        <v>22.4</v>
      </c>
      <c r="C14" s="55">
        <v>23.1</v>
      </c>
      <c r="D14" s="55">
        <v>22.5</v>
      </c>
      <c r="E14" s="55">
        <v>26.5</v>
      </c>
      <c r="F14" s="116">
        <v>24.6</v>
      </c>
      <c r="G14" s="36"/>
    </row>
    <row r="15" spans="1:7" s="12" customFormat="1" ht="15" customHeight="1" x14ac:dyDescent="0.2">
      <c r="A15" s="44" t="s">
        <v>68</v>
      </c>
      <c r="B15" s="55">
        <v>22</v>
      </c>
      <c r="C15" s="55">
        <v>20.7</v>
      </c>
      <c r="D15" s="12">
        <v>20.8</v>
      </c>
      <c r="E15" s="55">
        <v>25.1</v>
      </c>
      <c r="F15" s="116">
        <v>23.7</v>
      </c>
    </row>
    <row r="16" spans="1:7" s="12" customFormat="1" ht="15" customHeight="1" x14ac:dyDescent="0.2">
      <c r="A16" s="44" t="s">
        <v>69</v>
      </c>
      <c r="B16" s="55">
        <v>22.8</v>
      </c>
      <c r="C16" s="55">
        <v>25.4</v>
      </c>
      <c r="D16" s="55">
        <v>24.1</v>
      </c>
      <c r="E16" s="55">
        <v>27.8</v>
      </c>
      <c r="F16" s="116">
        <v>25.4</v>
      </c>
    </row>
    <row r="17" spans="1:6" s="12" customFormat="1" ht="20.100000000000001" customHeight="1" x14ac:dyDescent="0.2">
      <c r="A17" s="57" t="s">
        <v>104</v>
      </c>
      <c r="B17" s="55"/>
      <c r="C17" s="55"/>
      <c r="D17" s="55"/>
      <c r="E17" s="55"/>
      <c r="F17" s="116"/>
    </row>
    <row r="18" spans="1:6" s="12" customFormat="1" ht="15" customHeight="1" x14ac:dyDescent="0.2">
      <c r="A18" s="44" t="s">
        <v>70</v>
      </c>
      <c r="B18" s="55">
        <v>29.2</v>
      </c>
      <c r="C18" s="55">
        <v>32.299999999999997</v>
      </c>
      <c r="D18" s="55">
        <v>33.4</v>
      </c>
      <c r="E18" s="55">
        <v>38.1</v>
      </c>
      <c r="F18" s="116">
        <v>32.299999999999997</v>
      </c>
    </row>
    <row r="19" spans="1:6" s="12" customFormat="1" ht="15" customHeight="1" x14ac:dyDescent="0.2">
      <c r="A19" s="44" t="s">
        <v>71</v>
      </c>
      <c r="B19" s="55">
        <v>23.7</v>
      </c>
      <c r="C19" s="55">
        <v>23.4</v>
      </c>
      <c r="D19" s="55">
        <v>23.6</v>
      </c>
      <c r="E19" s="55">
        <v>26.8</v>
      </c>
      <c r="F19" s="116">
        <v>25.9</v>
      </c>
    </row>
    <row r="20" spans="1:6" s="12" customFormat="1" ht="15" customHeight="1" thickBot="1" x14ac:dyDescent="0.25">
      <c r="A20" s="62" t="s">
        <v>72</v>
      </c>
      <c r="B20" s="97">
        <v>11</v>
      </c>
      <c r="C20" s="97">
        <v>12.4</v>
      </c>
      <c r="D20" s="97">
        <v>7.8</v>
      </c>
      <c r="E20" s="97">
        <v>14.1</v>
      </c>
      <c r="F20" s="117">
        <v>12.5</v>
      </c>
    </row>
    <row r="21" spans="1:6" s="12" customFormat="1" ht="15" customHeight="1" x14ac:dyDescent="0.2">
      <c r="A21" s="19" t="s">
        <v>7</v>
      </c>
      <c r="E21" s="35"/>
      <c r="F21" s="35"/>
    </row>
    <row r="22" spans="1:6" s="12" customFormat="1" ht="15" customHeight="1" x14ac:dyDescent="0.2">
      <c r="A22" s="63" t="s">
        <v>61</v>
      </c>
      <c r="B22" s="43"/>
      <c r="C22" s="43"/>
      <c r="D22" s="43"/>
    </row>
    <row r="23" spans="1:6" ht="28.5" customHeight="1" x14ac:dyDescent="0.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4"/>
  <sheetViews>
    <sheetView showGridLines="0" zoomScaleNormal="100" workbookViewId="0"/>
  </sheetViews>
  <sheetFormatPr defaultRowHeight="15" x14ac:dyDescent="0.25"/>
  <cols>
    <col min="1" max="1" width="6.85546875" customWidth="1"/>
    <col min="2" max="2" width="14.7109375" customWidth="1"/>
    <col min="3" max="4" width="16.140625" customWidth="1"/>
    <col min="5" max="5" width="23.140625" customWidth="1"/>
    <col min="6" max="6" width="3.5703125" customWidth="1"/>
    <col min="7" max="7" width="7.28515625" customWidth="1"/>
    <col min="8" max="8" width="2.7109375" customWidth="1"/>
    <col min="257" max="257" width="13.42578125" customWidth="1"/>
    <col min="258" max="260" width="21.85546875" customWidth="1"/>
    <col min="261" max="261" width="20" customWidth="1"/>
    <col min="513" max="513" width="13.42578125" customWidth="1"/>
    <col min="514" max="516" width="21.85546875" customWidth="1"/>
    <col min="517" max="517" width="20" customWidth="1"/>
    <col min="769" max="769" width="13.42578125" customWidth="1"/>
    <col min="770" max="772" width="21.85546875" customWidth="1"/>
    <col min="773" max="773" width="20" customWidth="1"/>
    <col min="1025" max="1025" width="13.42578125" customWidth="1"/>
    <col min="1026" max="1028" width="21.85546875" customWidth="1"/>
    <col min="1029" max="1029" width="20" customWidth="1"/>
    <col min="1281" max="1281" width="13.42578125" customWidth="1"/>
    <col min="1282" max="1284" width="21.85546875" customWidth="1"/>
    <col min="1285" max="1285" width="20" customWidth="1"/>
    <col min="1537" max="1537" width="13.42578125" customWidth="1"/>
    <col min="1538" max="1540" width="21.85546875" customWidth="1"/>
    <col min="1541" max="1541" width="20" customWidth="1"/>
    <col min="1793" max="1793" width="13.42578125" customWidth="1"/>
    <col min="1794" max="1796" width="21.85546875" customWidth="1"/>
    <col min="1797" max="1797" width="20" customWidth="1"/>
    <col min="2049" max="2049" width="13.42578125" customWidth="1"/>
    <col min="2050" max="2052" width="21.85546875" customWidth="1"/>
    <col min="2053" max="2053" width="20" customWidth="1"/>
    <col min="2305" max="2305" width="13.42578125" customWidth="1"/>
    <col min="2306" max="2308" width="21.85546875" customWidth="1"/>
    <col min="2309" max="2309" width="20" customWidth="1"/>
    <col min="2561" max="2561" width="13.42578125" customWidth="1"/>
    <col min="2562" max="2564" width="21.85546875" customWidth="1"/>
    <col min="2565" max="2565" width="20" customWidth="1"/>
    <col min="2817" max="2817" width="13.42578125" customWidth="1"/>
    <col min="2818" max="2820" width="21.85546875" customWidth="1"/>
    <col min="2821" max="2821" width="20" customWidth="1"/>
    <col min="3073" max="3073" width="13.42578125" customWidth="1"/>
    <col min="3074" max="3076" width="21.85546875" customWidth="1"/>
    <col min="3077" max="3077" width="20" customWidth="1"/>
    <col min="3329" max="3329" width="13.42578125" customWidth="1"/>
    <col min="3330" max="3332" width="21.85546875" customWidth="1"/>
    <col min="3333" max="3333" width="20" customWidth="1"/>
    <col min="3585" max="3585" width="13.42578125" customWidth="1"/>
    <col min="3586" max="3588" width="21.85546875" customWidth="1"/>
    <col min="3589" max="3589" width="20" customWidth="1"/>
    <col min="3841" max="3841" width="13.42578125" customWidth="1"/>
    <col min="3842" max="3844" width="21.85546875" customWidth="1"/>
    <col min="3845" max="3845" width="20" customWidth="1"/>
    <col min="4097" max="4097" width="13.42578125" customWidth="1"/>
    <col min="4098" max="4100" width="21.85546875" customWidth="1"/>
    <col min="4101" max="4101" width="20" customWidth="1"/>
    <col min="4353" max="4353" width="13.42578125" customWidth="1"/>
    <col min="4354" max="4356" width="21.85546875" customWidth="1"/>
    <col min="4357" max="4357" width="20" customWidth="1"/>
    <col min="4609" max="4609" width="13.42578125" customWidth="1"/>
    <col min="4610" max="4612" width="21.85546875" customWidth="1"/>
    <col min="4613" max="4613" width="20" customWidth="1"/>
    <col min="4865" max="4865" width="13.42578125" customWidth="1"/>
    <col min="4866" max="4868" width="21.85546875" customWidth="1"/>
    <col min="4869" max="4869" width="20" customWidth="1"/>
    <col min="5121" max="5121" width="13.42578125" customWidth="1"/>
    <col min="5122" max="5124" width="21.85546875" customWidth="1"/>
    <col min="5125" max="5125" width="20" customWidth="1"/>
    <col min="5377" max="5377" width="13.42578125" customWidth="1"/>
    <col min="5378" max="5380" width="21.85546875" customWidth="1"/>
    <col min="5381" max="5381" width="20" customWidth="1"/>
    <col min="5633" max="5633" width="13.42578125" customWidth="1"/>
    <col min="5634" max="5636" width="21.85546875" customWidth="1"/>
    <col min="5637" max="5637" width="20" customWidth="1"/>
    <col min="5889" max="5889" width="13.42578125" customWidth="1"/>
    <col min="5890" max="5892" width="21.85546875" customWidth="1"/>
    <col min="5893" max="5893" width="20" customWidth="1"/>
    <col min="6145" max="6145" width="13.42578125" customWidth="1"/>
    <col min="6146" max="6148" width="21.85546875" customWidth="1"/>
    <col min="6149" max="6149" width="20" customWidth="1"/>
    <col min="6401" max="6401" width="13.42578125" customWidth="1"/>
    <col min="6402" max="6404" width="21.85546875" customWidth="1"/>
    <col min="6405" max="6405" width="20" customWidth="1"/>
    <col min="6657" max="6657" width="13.42578125" customWidth="1"/>
    <col min="6658" max="6660" width="21.85546875" customWidth="1"/>
    <col min="6661" max="6661" width="20" customWidth="1"/>
    <col min="6913" max="6913" width="13.42578125" customWidth="1"/>
    <col min="6914" max="6916" width="21.85546875" customWidth="1"/>
    <col min="6917" max="6917" width="20" customWidth="1"/>
    <col min="7169" max="7169" width="13.42578125" customWidth="1"/>
    <col min="7170" max="7172" width="21.85546875" customWidth="1"/>
    <col min="7173" max="7173" width="20" customWidth="1"/>
    <col min="7425" max="7425" width="13.42578125" customWidth="1"/>
    <col min="7426" max="7428" width="21.85546875" customWidth="1"/>
    <col min="7429" max="7429" width="20" customWidth="1"/>
    <col min="7681" max="7681" width="13.42578125" customWidth="1"/>
    <col min="7682" max="7684" width="21.85546875" customWidth="1"/>
    <col min="7685" max="7685" width="20" customWidth="1"/>
    <col min="7937" max="7937" width="13.42578125" customWidth="1"/>
    <col min="7938" max="7940" width="21.85546875" customWidth="1"/>
    <col min="7941" max="7941" width="20" customWidth="1"/>
    <col min="8193" max="8193" width="13.42578125" customWidth="1"/>
    <col min="8194" max="8196" width="21.85546875" customWidth="1"/>
    <col min="8197" max="8197" width="20" customWidth="1"/>
    <col min="8449" max="8449" width="13.42578125" customWidth="1"/>
    <col min="8450" max="8452" width="21.85546875" customWidth="1"/>
    <col min="8453" max="8453" width="20" customWidth="1"/>
    <col min="8705" max="8705" width="13.42578125" customWidth="1"/>
    <col min="8706" max="8708" width="21.85546875" customWidth="1"/>
    <col min="8709" max="8709" width="20" customWidth="1"/>
    <col min="8961" max="8961" width="13.42578125" customWidth="1"/>
    <col min="8962" max="8964" width="21.85546875" customWidth="1"/>
    <col min="8965" max="8965" width="20" customWidth="1"/>
    <col min="9217" max="9217" width="13.42578125" customWidth="1"/>
    <col min="9218" max="9220" width="21.85546875" customWidth="1"/>
    <col min="9221" max="9221" width="20" customWidth="1"/>
    <col min="9473" max="9473" width="13.42578125" customWidth="1"/>
    <col min="9474" max="9476" width="21.85546875" customWidth="1"/>
    <col min="9477" max="9477" width="20" customWidth="1"/>
    <col min="9729" max="9729" width="13.42578125" customWidth="1"/>
    <col min="9730" max="9732" width="21.85546875" customWidth="1"/>
    <col min="9733" max="9733" width="20" customWidth="1"/>
    <col min="9985" max="9985" width="13.42578125" customWidth="1"/>
    <col min="9986" max="9988" width="21.85546875" customWidth="1"/>
    <col min="9989" max="9989" width="20" customWidth="1"/>
    <col min="10241" max="10241" width="13.42578125" customWidth="1"/>
    <col min="10242" max="10244" width="21.85546875" customWidth="1"/>
    <col min="10245" max="10245" width="20" customWidth="1"/>
    <col min="10497" max="10497" width="13.42578125" customWidth="1"/>
    <col min="10498" max="10500" width="21.85546875" customWidth="1"/>
    <col min="10501" max="10501" width="20" customWidth="1"/>
    <col min="10753" max="10753" width="13.42578125" customWidth="1"/>
    <col min="10754" max="10756" width="21.85546875" customWidth="1"/>
    <col min="10757" max="10757" width="20" customWidth="1"/>
    <col min="11009" max="11009" width="13.42578125" customWidth="1"/>
    <col min="11010" max="11012" width="21.85546875" customWidth="1"/>
    <col min="11013" max="11013" width="20" customWidth="1"/>
    <col min="11265" max="11265" width="13.42578125" customWidth="1"/>
    <col min="11266" max="11268" width="21.85546875" customWidth="1"/>
    <col min="11269" max="11269" width="20" customWidth="1"/>
    <col min="11521" max="11521" width="13.42578125" customWidth="1"/>
    <col min="11522" max="11524" width="21.85546875" customWidth="1"/>
    <col min="11525" max="11525" width="20" customWidth="1"/>
    <col min="11777" max="11777" width="13.42578125" customWidth="1"/>
    <col min="11778" max="11780" width="21.85546875" customWidth="1"/>
    <col min="11781" max="11781" width="20" customWidth="1"/>
    <col min="12033" max="12033" width="13.42578125" customWidth="1"/>
    <col min="12034" max="12036" width="21.85546875" customWidth="1"/>
    <col min="12037" max="12037" width="20" customWidth="1"/>
    <col min="12289" max="12289" width="13.42578125" customWidth="1"/>
    <col min="12290" max="12292" width="21.85546875" customWidth="1"/>
    <col min="12293" max="12293" width="20" customWidth="1"/>
    <col min="12545" max="12545" width="13.42578125" customWidth="1"/>
    <col min="12546" max="12548" width="21.85546875" customWidth="1"/>
    <col min="12549" max="12549" width="20" customWidth="1"/>
    <col min="12801" max="12801" width="13.42578125" customWidth="1"/>
    <col min="12802" max="12804" width="21.85546875" customWidth="1"/>
    <col min="12805" max="12805" width="20" customWidth="1"/>
    <col min="13057" max="13057" width="13.42578125" customWidth="1"/>
    <col min="13058" max="13060" width="21.85546875" customWidth="1"/>
    <col min="13061" max="13061" width="20" customWidth="1"/>
    <col min="13313" max="13313" width="13.42578125" customWidth="1"/>
    <col min="13314" max="13316" width="21.85546875" customWidth="1"/>
    <col min="13317" max="13317" width="20" customWidth="1"/>
    <col min="13569" max="13569" width="13.42578125" customWidth="1"/>
    <col min="13570" max="13572" width="21.85546875" customWidth="1"/>
    <col min="13573" max="13573" width="20" customWidth="1"/>
    <col min="13825" max="13825" width="13.42578125" customWidth="1"/>
    <col min="13826" max="13828" width="21.85546875" customWidth="1"/>
    <col min="13829" max="13829" width="20" customWidth="1"/>
    <col min="14081" max="14081" width="13.42578125" customWidth="1"/>
    <col min="14082" max="14084" width="21.85546875" customWidth="1"/>
    <col min="14085" max="14085" width="20" customWidth="1"/>
    <col min="14337" max="14337" width="13.42578125" customWidth="1"/>
    <col min="14338" max="14340" width="21.85546875" customWidth="1"/>
    <col min="14341" max="14341" width="20" customWidth="1"/>
    <col min="14593" max="14593" width="13.42578125" customWidth="1"/>
    <col min="14594" max="14596" width="21.85546875" customWidth="1"/>
    <col min="14597" max="14597" width="20" customWidth="1"/>
    <col min="14849" max="14849" width="13.42578125" customWidth="1"/>
    <col min="14850" max="14852" width="21.85546875" customWidth="1"/>
    <col min="14853" max="14853" width="20" customWidth="1"/>
    <col min="15105" max="15105" width="13.42578125" customWidth="1"/>
    <col min="15106" max="15108" width="21.85546875" customWidth="1"/>
    <col min="15109" max="15109" width="20" customWidth="1"/>
    <col min="15361" max="15361" width="13.42578125" customWidth="1"/>
    <col min="15362" max="15364" width="21.85546875" customWidth="1"/>
    <col min="15365" max="15365" width="20" customWidth="1"/>
    <col min="15617" max="15617" width="13.42578125" customWidth="1"/>
    <col min="15618" max="15620" width="21.85546875" customWidth="1"/>
    <col min="15621" max="15621" width="20" customWidth="1"/>
    <col min="15873" max="15873" width="13.42578125" customWidth="1"/>
    <col min="15874" max="15876" width="21.85546875" customWidth="1"/>
    <col min="15877" max="15877" width="20" customWidth="1"/>
    <col min="16129" max="16129" width="13.42578125" customWidth="1"/>
    <col min="16130" max="16132" width="21.85546875" customWidth="1"/>
    <col min="16133" max="16133" width="20" customWidth="1"/>
  </cols>
  <sheetData>
    <row r="1" spans="1:18" s="6" customFormat="1" ht="15" customHeight="1" x14ac:dyDescent="0.25">
      <c r="A1" s="69" t="s">
        <v>101</v>
      </c>
      <c r="B1" s="150"/>
      <c r="C1" s="150"/>
      <c r="D1" s="150"/>
      <c r="E1" s="150"/>
      <c r="F1" s="170"/>
      <c r="G1" s="171"/>
      <c r="H1" s="4"/>
      <c r="I1" s="5"/>
      <c r="J1" s="4"/>
      <c r="K1" s="4"/>
      <c r="L1" s="4"/>
      <c r="M1" s="4"/>
      <c r="N1" s="4"/>
      <c r="O1" s="4"/>
      <c r="P1" s="4"/>
    </row>
    <row r="2" spans="1:18" s="6" customFormat="1" ht="15" customHeight="1" x14ac:dyDescent="0.25">
      <c r="A2" s="69" t="s">
        <v>100</v>
      </c>
      <c r="B2" s="150"/>
      <c r="C2" s="150"/>
      <c r="D2" s="150"/>
      <c r="E2" s="150"/>
      <c r="F2" s="170"/>
      <c r="G2" s="171"/>
      <c r="H2" s="4"/>
      <c r="I2" s="5"/>
      <c r="J2" s="4"/>
      <c r="K2" s="4"/>
      <c r="L2" s="4"/>
      <c r="M2" s="4"/>
      <c r="N2" s="4"/>
      <c r="O2" s="4"/>
      <c r="P2" s="4"/>
    </row>
    <row r="3" spans="1:18" s="6" customFormat="1" ht="15" customHeight="1" thickBot="1" x14ac:dyDescent="0.3">
      <c r="A3" s="172"/>
      <c r="B3" s="173"/>
      <c r="C3" s="173"/>
      <c r="D3" s="173"/>
      <c r="E3" s="173"/>
      <c r="F3" s="174"/>
      <c r="G3" s="174"/>
      <c r="H3" s="4"/>
      <c r="I3" s="5"/>
      <c r="J3" s="5"/>
      <c r="K3" s="5"/>
      <c r="L3" s="5"/>
      <c r="M3" s="5"/>
      <c r="N3" s="5"/>
      <c r="O3" s="5"/>
      <c r="P3" s="5"/>
    </row>
    <row r="4" spans="1:18" s="6" customFormat="1" ht="29.25" customHeight="1" x14ac:dyDescent="0.25">
      <c r="A4" s="50"/>
      <c r="B4" s="163" t="s">
        <v>6</v>
      </c>
      <c r="C4" s="163" t="s">
        <v>102</v>
      </c>
      <c r="D4" s="163" t="s">
        <v>76</v>
      </c>
      <c r="E4" s="164" t="s">
        <v>60</v>
      </c>
      <c r="F4" s="174"/>
      <c r="G4" s="174"/>
      <c r="H4" s="4"/>
      <c r="I4" s="5"/>
      <c r="J4" s="5"/>
      <c r="K4" s="5"/>
      <c r="L4" s="5"/>
      <c r="M4" s="5"/>
      <c r="N4" s="5"/>
      <c r="O4" s="5"/>
      <c r="P4" s="5"/>
      <c r="Q4" s="4"/>
    </row>
    <row r="5" spans="1:18" s="6" customFormat="1" ht="15" customHeight="1" x14ac:dyDescent="0.25">
      <c r="A5" s="137">
        <v>2015</v>
      </c>
      <c r="B5" s="165">
        <v>19</v>
      </c>
      <c r="C5" s="165">
        <v>9.1</v>
      </c>
      <c r="D5" s="165">
        <v>6.5</v>
      </c>
      <c r="E5" s="165">
        <v>23</v>
      </c>
      <c r="F5" s="174"/>
      <c r="G5" s="174"/>
      <c r="H5" s="4"/>
      <c r="I5" s="5"/>
      <c r="J5" s="5"/>
      <c r="K5" s="5"/>
      <c r="L5" s="5"/>
      <c r="M5" s="5"/>
      <c r="N5" s="5"/>
      <c r="O5" s="5"/>
      <c r="P5" s="5"/>
      <c r="Q5" s="4"/>
    </row>
    <row r="6" spans="1:18" s="6" customFormat="1" ht="15" customHeight="1" x14ac:dyDescent="0.25">
      <c r="A6" s="137">
        <v>2016</v>
      </c>
      <c r="B6" s="165">
        <v>19.2</v>
      </c>
      <c r="C6" s="165">
        <v>7.6</v>
      </c>
      <c r="D6" s="165">
        <v>7.8</v>
      </c>
      <c r="E6" s="165">
        <v>23.8</v>
      </c>
      <c r="F6" s="170"/>
      <c r="G6" s="170"/>
      <c r="H6" s="4"/>
      <c r="I6" s="4"/>
      <c r="J6" s="4"/>
      <c r="P6" s="7"/>
      <c r="Q6" s="8"/>
      <c r="R6" s="9"/>
    </row>
    <row r="7" spans="1:18" s="6" customFormat="1" ht="15" customHeight="1" x14ac:dyDescent="0.25">
      <c r="A7" s="137">
        <v>2017</v>
      </c>
      <c r="B7" s="166">
        <v>20</v>
      </c>
      <c r="C7" s="166">
        <v>8.6999999999999993</v>
      </c>
      <c r="D7" s="166">
        <v>6.1</v>
      </c>
      <c r="E7" s="166">
        <v>24.5</v>
      </c>
      <c r="F7" s="170"/>
      <c r="G7" s="170"/>
      <c r="H7" s="4"/>
      <c r="I7" s="4"/>
      <c r="J7" s="4"/>
      <c r="P7" s="7"/>
      <c r="Q7" s="8"/>
      <c r="R7" s="9"/>
    </row>
    <row r="8" spans="1:18" s="6" customFormat="1" ht="15" customHeight="1" x14ac:dyDescent="0.25">
      <c r="A8" s="137">
        <v>2018</v>
      </c>
      <c r="B8" s="165">
        <v>21.3</v>
      </c>
      <c r="C8" s="165">
        <v>5.8</v>
      </c>
      <c r="D8" s="165">
        <v>6.7</v>
      </c>
      <c r="E8" s="165">
        <v>24.9</v>
      </c>
      <c r="F8" s="170"/>
      <c r="G8" s="170"/>
      <c r="H8" s="4"/>
      <c r="I8" s="4"/>
      <c r="J8" s="4"/>
      <c r="P8" s="7"/>
      <c r="Q8" s="8"/>
      <c r="R8" s="9"/>
    </row>
    <row r="9" spans="1:18" s="6" customFormat="1" ht="15" customHeight="1" x14ac:dyDescent="0.25">
      <c r="A9" s="137">
        <v>2019</v>
      </c>
      <c r="B9" s="165">
        <v>19.5</v>
      </c>
      <c r="C9" s="165">
        <v>8.3000000000000007</v>
      </c>
      <c r="D9" s="165">
        <v>6.5</v>
      </c>
      <c r="E9" s="165">
        <v>23.6</v>
      </c>
      <c r="F9" s="170"/>
      <c r="G9" s="170"/>
      <c r="H9" s="4"/>
      <c r="I9" s="4"/>
      <c r="J9" s="4"/>
      <c r="P9" s="7"/>
      <c r="Q9" s="8"/>
      <c r="R9" s="9"/>
    </row>
    <row r="10" spans="1:18" s="6" customFormat="1" ht="15" customHeight="1" x14ac:dyDescent="0.25">
      <c r="A10" s="137">
        <v>2020</v>
      </c>
      <c r="B10" s="165">
        <v>21.7</v>
      </c>
      <c r="C10" s="165">
        <v>10.199999999999999</v>
      </c>
      <c r="D10" s="165">
        <v>8</v>
      </c>
      <c r="E10" s="165">
        <v>26.7</v>
      </c>
      <c r="F10" s="170"/>
      <c r="G10" s="170"/>
      <c r="H10" s="4"/>
      <c r="I10" s="4"/>
      <c r="J10" s="4"/>
      <c r="P10" s="7"/>
      <c r="Q10" s="8"/>
      <c r="R10" s="9"/>
    </row>
    <row r="11" spans="1:18" s="6" customFormat="1" ht="15" customHeight="1" thickBot="1" x14ac:dyDescent="0.3">
      <c r="A11" s="61">
        <v>2021</v>
      </c>
      <c r="B11" s="167">
        <v>19.899999999999999</v>
      </c>
      <c r="C11" s="167">
        <v>9.6</v>
      </c>
      <c r="D11" s="167">
        <v>9</v>
      </c>
      <c r="E11" s="167">
        <v>25.9</v>
      </c>
      <c r="F11" s="170"/>
      <c r="G11" s="155"/>
      <c r="H11" s="162"/>
      <c r="I11" s="162"/>
      <c r="J11" s="162"/>
      <c r="P11" s="7"/>
      <c r="Q11" s="8"/>
      <c r="R11" s="9"/>
    </row>
    <row r="12" spans="1:18" s="6" customFormat="1" ht="15" customHeight="1" x14ac:dyDescent="0.25">
      <c r="A12" s="168" t="s">
        <v>7</v>
      </c>
      <c r="B12" s="169"/>
      <c r="C12" s="169"/>
      <c r="D12" s="169"/>
      <c r="E12" s="169"/>
      <c r="F12" s="170"/>
      <c r="G12" s="170"/>
      <c r="H12" s="4"/>
      <c r="I12" s="4"/>
      <c r="J12" s="4"/>
      <c r="P12" s="7"/>
      <c r="Q12" s="8"/>
      <c r="R12" s="9"/>
    </row>
    <row r="13" spans="1:18" s="6" customFormat="1" ht="12" customHeight="1" x14ac:dyDescent="0.25">
      <c r="A13" s="15" t="s">
        <v>103</v>
      </c>
      <c r="B13" s="17"/>
      <c r="C13" s="17"/>
      <c r="D13" s="17"/>
      <c r="E13" s="29"/>
      <c r="F13" s="3"/>
      <c r="G13" s="1"/>
      <c r="H13" s="3"/>
      <c r="I13" s="3"/>
      <c r="J13" s="3"/>
      <c r="K13" s="3"/>
      <c r="L13" s="3"/>
      <c r="M13" s="3"/>
      <c r="N13" s="3"/>
      <c r="O13" s="3"/>
      <c r="P13" s="10"/>
      <c r="Q13" s="10"/>
      <c r="R13" s="11"/>
    </row>
    <row r="14" spans="1:18" x14ac:dyDescent="0.25">
      <c r="E14" s="3"/>
      <c r="F14" s="3"/>
      <c r="G14" s="1"/>
      <c r="H14" s="3"/>
      <c r="I14" s="3"/>
      <c r="J14" s="3"/>
      <c r="K14" s="3"/>
      <c r="L14" s="3"/>
      <c r="M14" s="3"/>
      <c r="N14" s="3"/>
      <c r="O14" s="3"/>
      <c r="P14" s="10"/>
      <c r="Q14" s="10"/>
      <c r="R14" s="1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6"/>
  <sheetViews>
    <sheetView showGridLines="0" zoomScaleNormal="100" workbookViewId="0"/>
  </sheetViews>
  <sheetFormatPr defaultColWidth="9.140625" defaultRowHeight="14.25" x14ac:dyDescent="0.2"/>
  <cols>
    <col min="1" max="1" width="6.5703125" style="2" customWidth="1"/>
    <col min="2" max="2" width="9.28515625" style="2" customWidth="1"/>
    <col min="3" max="3" width="9.42578125" style="2" customWidth="1"/>
    <col min="4" max="4" width="10.85546875" style="2" customWidth="1"/>
    <col min="5" max="5" width="4.140625" style="2" customWidth="1"/>
    <col min="6" max="7" width="9.28515625" style="2" customWidth="1"/>
    <col min="8" max="8" width="11.140625" style="2" customWidth="1"/>
    <col min="9" max="9" width="6.5703125" style="2" customWidth="1"/>
    <col min="10" max="10" width="10.42578125" style="2" customWidth="1"/>
    <col min="11" max="11" width="9.140625" style="2"/>
    <col min="12" max="12" width="9.5703125" style="2" bestFit="1" customWidth="1"/>
    <col min="13" max="16384" width="9.140625" style="2"/>
  </cols>
  <sheetData>
    <row r="1" spans="1:12" ht="15" customHeight="1" x14ac:dyDescent="0.2">
      <c r="A1" s="129" t="s">
        <v>79</v>
      </c>
      <c r="B1" s="145"/>
      <c r="C1" s="145"/>
      <c r="D1" s="145"/>
      <c r="E1" s="12"/>
      <c r="F1" s="12"/>
      <c r="G1" s="12"/>
      <c r="H1" s="12"/>
      <c r="I1" s="12"/>
    </row>
    <row r="2" spans="1:12" ht="15" customHeight="1" thickBot="1" x14ac:dyDescent="0.25">
      <c r="A2" s="64"/>
      <c r="B2" s="146"/>
      <c r="C2" s="147"/>
      <c r="D2" s="148"/>
      <c r="E2" s="62"/>
      <c r="F2" s="38"/>
      <c r="G2" s="38"/>
      <c r="H2" s="148"/>
      <c r="I2" s="12"/>
    </row>
    <row r="3" spans="1:12" ht="15" customHeight="1" x14ac:dyDescent="0.2">
      <c r="A3" s="137"/>
      <c r="B3" s="204" t="s">
        <v>28</v>
      </c>
      <c r="C3" s="205"/>
      <c r="D3" s="205"/>
      <c r="E3" s="131"/>
      <c r="F3" s="204" t="s">
        <v>19</v>
      </c>
      <c r="G3" s="205"/>
      <c r="H3" s="205"/>
      <c r="I3" s="12"/>
    </row>
    <row r="4" spans="1:12" ht="15" customHeight="1" x14ac:dyDescent="0.2">
      <c r="A4" s="137"/>
      <c r="B4" s="132" t="s">
        <v>37</v>
      </c>
      <c r="C4" s="133" t="s">
        <v>37</v>
      </c>
      <c r="D4" s="133" t="s">
        <v>38</v>
      </c>
      <c r="E4" s="44"/>
      <c r="F4" s="132" t="s">
        <v>37</v>
      </c>
      <c r="G4" s="133" t="s">
        <v>37</v>
      </c>
      <c r="H4" s="133" t="s">
        <v>38</v>
      </c>
      <c r="I4" s="12"/>
    </row>
    <row r="5" spans="1:12" ht="12" customHeight="1" x14ac:dyDescent="0.2">
      <c r="A5" s="50"/>
      <c r="B5" s="134" t="s">
        <v>0</v>
      </c>
      <c r="C5" s="134" t="s">
        <v>1</v>
      </c>
      <c r="D5" s="134" t="s">
        <v>2</v>
      </c>
      <c r="E5" s="44"/>
      <c r="F5" s="134" t="s">
        <v>0</v>
      </c>
      <c r="G5" s="134" t="s">
        <v>1</v>
      </c>
      <c r="H5" s="134" t="s">
        <v>2</v>
      </c>
      <c r="I5" s="12"/>
    </row>
    <row r="6" spans="1:12" ht="15" customHeight="1" x14ac:dyDescent="0.2">
      <c r="A6" s="43">
        <v>2013</v>
      </c>
      <c r="B6" s="135">
        <v>30423</v>
      </c>
      <c r="C6" s="135">
        <v>12111</v>
      </c>
      <c r="D6" s="135">
        <v>17883</v>
      </c>
      <c r="E6" s="36"/>
      <c r="F6" s="136"/>
      <c r="G6" s="136"/>
      <c r="H6" s="136"/>
      <c r="I6" s="12"/>
      <c r="J6" s="18"/>
      <c r="K6" s="18"/>
      <c r="L6" s="18"/>
    </row>
    <row r="7" spans="1:12" ht="15" customHeight="1" x14ac:dyDescent="0.2">
      <c r="A7" s="137">
        <v>2014</v>
      </c>
      <c r="B7" s="135">
        <v>30407</v>
      </c>
      <c r="C7" s="135">
        <v>12204.7</v>
      </c>
      <c r="D7" s="135">
        <v>18104</v>
      </c>
      <c r="E7" s="36"/>
      <c r="F7" s="136">
        <f>(B7-B6)/B6*100</f>
        <v>-5.2591789106925677E-2</v>
      </c>
      <c r="G7" s="136">
        <f t="shared" ref="G7:H7" si="0">(C7-C6)/C6*100</f>
        <v>0.7736768227231503</v>
      </c>
      <c r="H7" s="136">
        <f t="shared" si="0"/>
        <v>1.2358105463289157</v>
      </c>
      <c r="I7" s="12"/>
      <c r="J7" s="26"/>
      <c r="K7" s="26"/>
      <c r="L7" s="26"/>
    </row>
    <row r="8" spans="1:12" ht="15" customHeight="1" x14ac:dyDescent="0.2">
      <c r="A8" s="137">
        <v>2015</v>
      </c>
      <c r="B8" s="135">
        <v>30655.3831955682</v>
      </c>
      <c r="C8" s="135">
        <v>12283.3224732293</v>
      </c>
      <c r="D8" s="135">
        <v>18235.941708633301</v>
      </c>
      <c r="E8" s="137"/>
      <c r="F8" s="136">
        <f t="shared" ref="F8:F11" si="1">(B8-B7)/B7*100</f>
        <v>0.816861892222843</v>
      </c>
      <c r="G8" s="136">
        <f t="shared" ref="G8:G11" si="2">(C8-C7)/C7*100</f>
        <v>0.64419832711413982</v>
      </c>
      <c r="H8" s="136">
        <f t="shared" ref="H8:H11" si="3">(D8-D7)/D7*100</f>
        <v>0.72879865572968106</v>
      </c>
      <c r="I8" s="12"/>
      <c r="J8" s="26"/>
      <c r="K8" s="26"/>
      <c r="L8" s="26"/>
    </row>
    <row r="9" spans="1:12" ht="15" customHeight="1" x14ac:dyDescent="0.2">
      <c r="A9" s="137">
        <v>2016</v>
      </c>
      <c r="B9" s="135">
        <v>31339</v>
      </c>
      <c r="C9" s="135">
        <v>12660</v>
      </c>
      <c r="D9" s="135">
        <v>18828</v>
      </c>
      <c r="E9" s="137"/>
      <c r="F9" s="136">
        <f t="shared" si="1"/>
        <v>2.2300057385373986</v>
      </c>
      <c r="G9" s="136">
        <f t="shared" si="2"/>
        <v>3.0665768776456366</v>
      </c>
      <c r="H9" s="136">
        <f t="shared" si="3"/>
        <v>3.2466559765674452</v>
      </c>
      <c r="I9" s="12"/>
      <c r="J9" s="26"/>
      <c r="K9" s="26"/>
      <c r="L9" s="26"/>
    </row>
    <row r="10" spans="1:12" ht="15" customHeight="1" x14ac:dyDescent="0.2">
      <c r="A10" s="137">
        <v>2017</v>
      </c>
      <c r="B10" s="138">
        <v>31410.768908603201</v>
      </c>
      <c r="C10" s="138">
        <v>12711.784632962501</v>
      </c>
      <c r="D10" s="138">
        <v>18956.8975504605</v>
      </c>
      <c r="E10" s="36"/>
      <c r="F10" s="136">
        <f t="shared" si="1"/>
        <v>0.22900829191486818</v>
      </c>
      <c r="G10" s="136">
        <f t="shared" si="2"/>
        <v>0.40904133461691022</v>
      </c>
      <c r="H10" s="136">
        <f t="shared" si="3"/>
        <v>0.68460564298120086</v>
      </c>
      <c r="I10" s="12"/>
      <c r="J10" s="26"/>
      <c r="K10" s="26"/>
      <c r="L10" s="26"/>
    </row>
    <row r="11" spans="1:12" ht="15" customHeight="1" x14ac:dyDescent="0.2">
      <c r="A11" s="137">
        <v>2018</v>
      </c>
      <c r="B11" s="138">
        <v>32763</v>
      </c>
      <c r="C11" s="138">
        <v>13338</v>
      </c>
      <c r="D11" s="138">
        <v>19791</v>
      </c>
      <c r="E11" s="36"/>
      <c r="F11" s="136">
        <f t="shared" si="1"/>
        <v>4.3049920087324969</v>
      </c>
      <c r="G11" s="136">
        <f t="shared" si="2"/>
        <v>4.9262584689617945</v>
      </c>
      <c r="H11" s="136">
        <f t="shared" si="3"/>
        <v>4.3999944997288729</v>
      </c>
      <c r="I11" s="12"/>
      <c r="J11" s="26"/>
      <c r="K11" s="26"/>
      <c r="L11" s="26"/>
    </row>
    <row r="12" spans="1:12" ht="15" customHeight="1" x14ac:dyDescent="0.2">
      <c r="A12" s="137">
        <v>2019</v>
      </c>
      <c r="B12" s="139">
        <v>33321</v>
      </c>
      <c r="C12" s="139">
        <v>13527</v>
      </c>
      <c r="D12" s="139">
        <v>20049</v>
      </c>
      <c r="E12" s="106"/>
      <c r="F12" s="140">
        <f>(B12-B11)/B11*100</f>
        <v>1.7031407380276531</v>
      </c>
      <c r="G12" s="140">
        <f>(C12-C11)/C11*100</f>
        <v>1.417004048582996</v>
      </c>
      <c r="H12" s="136">
        <f>(D12-D11)/D11*100</f>
        <v>1.3036228588752463</v>
      </c>
      <c r="I12" s="12"/>
      <c r="J12" s="26" t="s">
        <v>16</v>
      </c>
      <c r="K12" s="26"/>
      <c r="L12" s="26"/>
    </row>
    <row r="13" spans="1:12" ht="15" customHeight="1" x14ac:dyDescent="0.2">
      <c r="A13" s="137">
        <v>2020</v>
      </c>
      <c r="B13" s="139">
        <v>35030</v>
      </c>
      <c r="C13" s="139">
        <v>14170</v>
      </c>
      <c r="D13" s="139">
        <v>20872</v>
      </c>
      <c r="E13" s="106"/>
      <c r="F13" s="140">
        <v>5.0999999999999996</v>
      </c>
      <c r="G13" s="140">
        <v>4.8</v>
      </c>
      <c r="H13" s="136">
        <v>4.0999999999999996</v>
      </c>
      <c r="I13" s="12"/>
      <c r="J13" s="26"/>
      <c r="K13" s="26"/>
      <c r="L13" s="26"/>
    </row>
    <row r="14" spans="1:12" ht="15" customHeight="1" thickBot="1" x14ac:dyDescent="0.25">
      <c r="A14" s="61">
        <v>2021</v>
      </c>
      <c r="B14" s="141">
        <v>34982</v>
      </c>
      <c r="C14" s="141">
        <v>14159</v>
      </c>
      <c r="D14" s="141">
        <v>20927</v>
      </c>
      <c r="E14" s="142"/>
      <c r="F14" s="143">
        <v>-0.1</v>
      </c>
      <c r="G14" s="143">
        <v>-0.1</v>
      </c>
      <c r="H14" s="144">
        <v>0.3</v>
      </c>
      <c r="I14" s="12"/>
      <c r="J14" s="26"/>
      <c r="K14" s="26"/>
      <c r="L14" s="26"/>
    </row>
    <row r="15" spans="1:12" ht="15" customHeight="1" x14ac:dyDescent="0.2">
      <c r="A15" s="130" t="s">
        <v>7</v>
      </c>
      <c r="B15" s="149"/>
      <c r="C15" s="149"/>
      <c r="D15" s="149"/>
      <c r="E15" s="12"/>
      <c r="F15" s="12"/>
      <c r="G15" s="12"/>
      <c r="H15" s="12"/>
      <c r="I15" s="12"/>
    </row>
    <row r="16" spans="1:12" ht="15" customHeight="1" x14ac:dyDescent="0.2">
      <c r="A16" s="130" t="s">
        <v>59</v>
      </c>
      <c r="B16" s="12"/>
      <c r="C16" s="12"/>
      <c r="D16" s="12"/>
      <c r="E16" s="12"/>
      <c r="F16" s="12"/>
      <c r="G16" s="12"/>
      <c r="H16" s="12"/>
      <c r="I16" s="12"/>
    </row>
  </sheetData>
  <mergeCells count="2">
    <mergeCell ref="B3:D3"/>
    <mergeCell ref="F3:H3"/>
  </mergeCells>
  <pageMargins left="0.7" right="0.7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3"/>
  <sheetViews>
    <sheetView showGridLines="0" zoomScaleNormal="100" workbookViewId="0"/>
  </sheetViews>
  <sheetFormatPr defaultRowHeight="15" x14ac:dyDescent="0.25"/>
  <cols>
    <col min="1" max="1" width="59.42578125" customWidth="1"/>
    <col min="2" max="2" width="6.140625" customWidth="1"/>
    <col min="3" max="6" width="7.140625" customWidth="1"/>
  </cols>
  <sheetData>
    <row r="1" spans="1:7" s="6" customFormat="1" ht="15" customHeight="1" x14ac:dyDescent="0.25">
      <c r="A1" s="37" t="s">
        <v>80</v>
      </c>
      <c r="B1" s="192"/>
      <c r="C1" s="151"/>
      <c r="D1" s="151"/>
      <c r="E1" s="193"/>
      <c r="F1" s="151"/>
    </row>
    <row r="2" spans="1:7" s="6" customFormat="1" ht="15" customHeight="1" thickBot="1" x14ac:dyDescent="0.3">
      <c r="A2" s="194"/>
      <c r="B2" s="194"/>
      <c r="C2" s="194"/>
      <c r="D2" s="194"/>
      <c r="E2" s="151"/>
      <c r="F2" s="151"/>
    </row>
    <row r="3" spans="1:7" ht="15" customHeight="1" x14ac:dyDescent="0.25">
      <c r="A3" s="183"/>
      <c r="B3" s="183">
        <v>2017</v>
      </c>
      <c r="C3" s="184">
        <v>2018</v>
      </c>
      <c r="D3" s="185">
        <v>2019</v>
      </c>
      <c r="E3" s="185">
        <v>2020</v>
      </c>
      <c r="F3" s="185">
        <v>2021</v>
      </c>
    </row>
    <row r="4" spans="1:7" ht="15" customHeight="1" x14ac:dyDescent="0.25">
      <c r="A4" s="137" t="s">
        <v>52</v>
      </c>
      <c r="B4" s="166">
        <v>29.675800352510802</v>
      </c>
      <c r="C4" s="165">
        <v>27.2101285929432</v>
      </c>
      <c r="D4" s="186">
        <v>27.574292207186801</v>
      </c>
      <c r="E4" s="186">
        <v>30.6</v>
      </c>
      <c r="F4" s="187">
        <v>27.8</v>
      </c>
      <c r="G4" s="34"/>
    </row>
    <row r="5" spans="1:7" ht="15" customHeight="1" x14ac:dyDescent="0.25">
      <c r="A5" s="137" t="s">
        <v>53</v>
      </c>
      <c r="B5" s="166">
        <v>1.81403866917015</v>
      </c>
      <c r="C5" s="165">
        <v>3.9271265246447098</v>
      </c>
      <c r="D5" s="186">
        <v>4.0466167776633402</v>
      </c>
      <c r="E5" s="186">
        <v>2.4</v>
      </c>
      <c r="F5" s="187">
        <v>3.9</v>
      </c>
      <c r="G5" s="34"/>
    </row>
    <row r="6" spans="1:7" ht="15" customHeight="1" x14ac:dyDescent="0.25">
      <c r="A6" s="137" t="s">
        <v>54</v>
      </c>
      <c r="B6" s="166">
        <v>6.3370521327840397</v>
      </c>
      <c r="C6" s="165">
        <v>8.8047790290465695</v>
      </c>
      <c r="D6" s="186">
        <v>8.3121289865450496</v>
      </c>
      <c r="E6" s="186">
        <v>9.4</v>
      </c>
      <c r="F6" s="187">
        <v>15.9</v>
      </c>
      <c r="G6" s="34"/>
    </row>
    <row r="7" spans="1:7" ht="15" customHeight="1" x14ac:dyDescent="0.25">
      <c r="A7" s="137" t="s">
        <v>55</v>
      </c>
      <c r="B7" s="166">
        <v>31.8726218701288</v>
      </c>
      <c r="C7" s="165">
        <v>28.272087822953601</v>
      </c>
      <c r="D7" s="186">
        <v>26.0652832352263</v>
      </c>
      <c r="E7" s="186">
        <v>33.4</v>
      </c>
      <c r="F7" s="187">
        <v>32.9</v>
      </c>
      <c r="G7" s="34"/>
    </row>
    <row r="8" spans="1:7" ht="15" customHeight="1" x14ac:dyDescent="0.25">
      <c r="A8" s="137" t="s">
        <v>39</v>
      </c>
      <c r="B8" s="166">
        <v>7.6392878366888697</v>
      </c>
      <c r="C8" s="166">
        <v>8.2413544311734608</v>
      </c>
      <c r="D8" s="188">
        <v>7.5488508807450803</v>
      </c>
      <c r="E8" s="188">
        <v>12.4</v>
      </c>
      <c r="F8" s="187">
        <v>13</v>
      </c>
      <c r="G8" s="34"/>
    </row>
    <row r="9" spans="1:7" ht="15" customHeight="1" x14ac:dyDescent="0.25">
      <c r="A9" s="137" t="s">
        <v>40</v>
      </c>
      <c r="B9" s="166">
        <v>8.0526907012005005</v>
      </c>
      <c r="C9" s="166">
        <v>6.28798900392714</v>
      </c>
      <c r="D9" s="188">
        <v>6.0468851480303796</v>
      </c>
      <c r="E9" s="188">
        <v>6.9</v>
      </c>
      <c r="F9" s="187">
        <v>4.9000000000000004</v>
      </c>
      <c r="G9" s="34"/>
    </row>
    <row r="10" spans="1:7" ht="15" customHeight="1" thickBot="1" x14ac:dyDescent="0.3">
      <c r="A10" s="64" t="s">
        <v>41</v>
      </c>
      <c r="B10" s="189">
        <v>4.1439573623063897</v>
      </c>
      <c r="C10" s="189">
        <v>3.3499242260101698</v>
      </c>
      <c r="D10" s="189">
        <v>4.4272268168956597</v>
      </c>
      <c r="E10" s="189">
        <v>5.2</v>
      </c>
      <c r="F10" s="190">
        <v>6.1</v>
      </c>
      <c r="G10" s="34"/>
    </row>
    <row r="11" spans="1:7" ht="15" customHeight="1" x14ac:dyDescent="0.25">
      <c r="A11" s="19" t="s">
        <v>7</v>
      </c>
      <c r="B11" s="19"/>
      <c r="C11" s="191"/>
      <c r="D11" s="195"/>
      <c r="E11" s="12"/>
      <c r="F11" s="12"/>
    </row>
    <row r="12" spans="1:7" ht="27.75" customHeight="1" x14ac:dyDescent="0.25">
      <c r="A12" s="206" t="s">
        <v>63</v>
      </c>
      <c r="B12" s="206"/>
      <c r="C12" s="206"/>
      <c r="D12" s="206"/>
      <c r="E12" s="206"/>
      <c r="F12" s="206"/>
    </row>
    <row r="13" spans="1:7" x14ac:dyDescent="0.25">
      <c r="A13" s="17"/>
      <c r="B13" s="17"/>
      <c r="C13" s="17"/>
      <c r="D13" s="17"/>
      <c r="E13" s="17"/>
    </row>
  </sheetData>
  <mergeCells count="1">
    <mergeCell ref="A12:F12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3"/>
  <sheetViews>
    <sheetView showGridLines="0" zoomScaleNormal="100" workbookViewId="0"/>
  </sheetViews>
  <sheetFormatPr defaultRowHeight="15" x14ac:dyDescent="0.25"/>
  <cols>
    <col min="1" max="1" width="16.85546875" customWidth="1"/>
    <col min="2" max="8" width="7.7109375" customWidth="1"/>
  </cols>
  <sheetData>
    <row r="1" spans="1:12" ht="15" customHeight="1" x14ac:dyDescent="0.25">
      <c r="A1" s="98" t="s">
        <v>81</v>
      </c>
      <c r="B1" s="12"/>
      <c r="C1" s="12"/>
      <c r="D1" s="12"/>
      <c r="E1" s="12"/>
      <c r="F1" s="12"/>
      <c r="G1" s="12"/>
      <c r="H1" s="12"/>
      <c r="I1" s="182"/>
      <c r="J1" s="182"/>
    </row>
    <row r="2" spans="1:12" ht="21" customHeight="1" thickBot="1" x14ac:dyDescent="0.3">
      <c r="A2" s="38"/>
      <c r="B2" s="38"/>
      <c r="C2" s="38"/>
      <c r="D2" s="38"/>
      <c r="E2" s="38"/>
      <c r="F2" s="38"/>
      <c r="G2" s="85"/>
      <c r="H2" s="85"/>
      <c r="I2" s="85"/>
      <c r="J2" s="85" t="s">
        <v>30</v>
      </c>
    </row>
    <row r="3" spans="1:12" ht="15" customHeight="1" x14ac:dyDescent="0.25">
      <c r="A3" s="153"/>
      <c r="B3" s="175">
        <v>2013</v>
      </c>
      <c r="C3" s="175">
        <v>2014</v>
      </c>
      <c r="D3" s="175">
        <v>2015</v>
      </c>
      <c r="E3" s="175">
        <v>2016</v>
      </c>
      <c r="F3" s="175">
        <v>2017</v>
      </c>
      <c r="G3" s="175">
        <v>2018</v>
      </c>
      <c r="H3" s="153">
        <v>2019</v>
      </c>
      <c r="I3" s="153">
        <v>2020</v>
      </c>
      <c r="J3" s="100">
        <v>2021</v>
      </c>
    </row>
    <row r="4" spans="1:12" ht="15" customHeight="1" x14ac:dyDescent="0.25">
      <c r="A4" s="12" t="s">
        <v>42</v>
      </c>
      <c r="B4" s="176">
        <v>15.5</v>
      </c>
      <c r="C4" s="176">
        <v>12.9</v>
      </c>
      <c r="D4" s="176">
        <v>12.9</v>
      </c>
      <c r="E4" s="176">
        <v>12.7</v>
      </c>
      <c r="F4" s="176">
        <v>7</v>
      </c>
      <c r="G4" s="177">
        <v>8.5</v>
      </c>
      <c r="H4" s="177">
        <v>6.2</v>
      </c>
      <c r="I4" s="177">
        <v>9.1999999999999993</v>
      </c>
      <c r="J4" s="178">
        <v>8.8000000000000007</v>
      </c>
    </row>
    <row r="5" spans="1:12" ht="15" customHeight="1" x14ac:dyDescent="0.25">
      <c r="A5" s="12" t="s">
        <v>43</v>
      </c>
      <c r="B5" s="176">
        <v>21</v>
      </c>
      <c r="C5" s="176">
        <v>19.3</v>
      </c>
      <c r="D5" s="176">
        <v>20.399999999999999</v>
      </c>
      <c r="E5" s="176">
        <v>19.600000000000001</v>
      </c>
      <c r="F5" s="176">
        <v>13.6</v>
      </c>
      <c r="G5" s="177">
        <v>16.100000000000001</v>
      </c>
      <c r="H5" s="177">
        <v>20.5</v>
      </c>
      <c r="I5" s="177">
        <v>12.8</v>
      </c>
      <c r="J5" s="178">
        <v>12.6</v>
      </c>
    </row>
    <row r="6" spans="1:12" ht="15" customHeight="1" x14ac:dyDescent="0.25">
      <c r="A6" s="12" t="s">
        <v>44</v>
      </c>
      <c r="B6" s="176">
        <v>28.6</v>
      </c>
      <c r="C6" s="176">
        <v>35</v>
      </c>
      <c r="D6" s="176">
        <v>29</v>
      </c>
      <c r="E6" s="176">
        <v>31</v>
      </c>
      <c r="F6" s="176">
        <v>29</v>
      </c>
      <c r="G6" s="177">
        <v>28.1</v>
      </c>
      <c r="H6" s="177">
        <v>24.1</v>
      </c>
      <c r="I6" s="177">
        <v>23</v>
      </c>
      <c r="J6" s="178">
        <v>21.1</v>
      </c>
    </row>
    <row r="7" spans="1:12" ht="15" customHeight="1" x14ac:dyDescent="0.25">
      <c r="A7" s="12" t="s">
        <v>45</v>
      </c>
      <c r="B7" s="176">
        <v>25</v>
      </c>
      <c r="C7" s="176">
        <v>25.9</v>
      </c>
      <c r="D7" s="176">
        <v>26.2</v>
      </c>
      <c r="E7" s="176">
        <v>26.2</v>
      </c>
      <c r="F7" s="176">
        <v>35.5</v>
      </c>
      <c r="G7" s="176">
        <v>34.299999999999997</v>
      </c>
      <c r="H7" s="176">
        <v>34</v>
      </c>
      <c r="I7" s="176">
        <v>32.700000000000003</v>
      </c>
      <c r="J7" s="178">
        <v>32.700000000000003</v>
      </c>
      <c r="L7" s="34"/>
    </row>
    <row r="8" spans="1:12" ht="15" customHeight="1" x14ac:dyDescent="0.25">
      <c r="A8" s="12" t="s">
        <v>46</v>
      </c>
      <c r="B8" s="176">
        <v>9</v>
      </c>
      <c r="C8" s="176">
        <v>6.7</v>
      </c>
      <c r="D8" s="176">
        <v>11</v>
      </c>
      <c r="E8" s="176">
        <v>10.1</v>
      </c>
      <c r="F8" s="176">
        <v>13.8</v>
      </c>
      <c r="G8" s="176">
        <v>12.3</v>
      </c>
      <c r="H8" s="176">
        <v>14.1</v>
      </c>
      <c r="I8" s="176">
        <v>20.3</v>
      </c>
      <c r="J8" s="178">
        <v>20.9</v>
      </c>
      <c r="K8" s="34"/>
    </row>
    <row r="9" spans="1:12" ht="15" customHeight="1" x14ac:dyDescent="0.25">
      <c r="A9" s="12" t="s">
        <v>47</v>
      </c>
      <c r="B9" s="179">
        <v>1</v>
      </c>
      <c r="C9" s="179" t="s">
        <v>48</v>
      </c>
      <c r="D9" s="179">
        <v>0.6</v>
      </c>
      <c r="E9" s="179">
        <v>0.4</v>
      </c>
      <c r="F9" s="179">
        <v>1.1000000000000001</v>
      </c>
      <c r="G9" s="179">
        <v>0.7</v>
      </c>
      <c r="H9" s="196">
        <v>1</v>
      </c>
      <c r="I9" s="176">
        <v>1.9</v>
      </c>
      <c r="J9" s="178">
        <v>3.8</v>
      </c>
    </row>
    <row r="10" spans="1:12" ht="15" customHeight="1" x14ac:dyDescent="0.25">
      <c r="A10" s="12" t="s">
        <v>83</v>
      </c>
      <c r="B10" s="180">
        <v>0</v>
      </c>
      <c r="C10" s="180">
        <v>0</v>
      </c>
      <c r="D10" s="180">
        <v>0</v>
      </c>
      <c r="E10" s="180">
        <v>0</v>
      </c>
      <c r="F10" s="180">
        <v>0</v>
      </c>
      <c r="G10" s="180">
        <v>0</v>
      </c>
      <c r="H10" s="177" t="s">
        <v>48</v>
      </c>
      <c r="I10" s="176" t="s">
        <v>48</v>
      </c>
      <c r="J10" s="178" t="s">
        <v>48</v>
      </c>
    </row>
    <row r="11" spans="1:12" ht="15" customHeight="1" thickBot="1" x14ac:dyDescent="0.3">
      <c r="A11" s="118" t="s">
        <v>5</v>
      </c>
      <c r="B11" s="181">
        <v>100</v>
      </c>
      <c r="C11" s="181">
        <v>100</v>
      </c>
      <c r="D11" s="181">
        <v>100</v>
      </c>
      <c r="E11" s="181">
        <v>100</v>
      </c>
      <c r="F11" s="181">
        <v>100</v>
      </c>
      <c r="G11" s="181">
        <v>100</v>
      </c>
      <c r="H11" s="181">
        <v>100</v>
      </c>
      <c r="I11" s="181">
        <v>100</v>
      </c>
      <c r="J11" s="181">
        <v>100</v>
      </c>
    </row>
    <row r="12" spans="1:12" ht="15" customHeight="1" x14ac:dyDescent="0.25">
      <c r="A12" s="19" t="s">
        <v>7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2" ht="15" customHeight="1" x14ac:dyDescent="0.25">
      <c r="A13" s="19" t="s">
        <v>56</v>
      </c>
      <c r="B13" s="12"/>
      <c r="C13" s="12"/>
      <c r="D13" s="12"/>
      <c r="E13" s="12"/>
      <c r="F13" s="12"/>
      <c r="G13" s="12"/>
      <c r="H13" s="12"/>
      <c r="I13" s="12"/>
      <c r="J13" s="12"/>
    </row>
  </sheetData>
  <pageMargins left="0.7" right="0.7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showGridLines="0" zoomScaleNormal="100" workbookViewId="0"/>
  </sheetViews>
  <sheetFormatPr defaultRowHeight="15" x14ac:dyDescent="0.25"/>
  <cols>
    <col min="1" max="1" width="3.140625" customWidth="1"/>
    <col min="2" max="2" width="29.140625" customWidth="1"/>
    <col min="3" max="3" width="8" customWidth="1"/>
    <col min="5" max="7" width="9.28515625" customWidth="1"/>
  </cols>
  <sheetData>
    <row r="1" spans="1:8" ht="15" customHeight="1" x14ac:dyDescent="0.25">
      <c r="A1" s="69" t="s">
        <v>91</v>
      </c>
      <c r="B1" s="160"/>
      <c r="C1" s="160"/>
      <c r="D1" s="160"/>
      <c r="E1" s="160"/>
      <c r="F1" s="160"/>
      <c r="G1" s="160"/>
      <c r="H1" s="32"/>
    </row>
    <row r="2" spans="1:8" ht="15" customHeight="1" thickBot="1" x14ac:dyDescent="0.3">
      <c r="A2" s="61"/>
      <c r="B2" s="38"/>
      <c r="C2" s="38"/>
      <c r="D2" s="38"/>
      <c r="E2" s="38"/>
      <c r="F2" s="38"/>
      <c r="G2" s="38"/>
    </row>
    <row r="3" spans="1:8" s="13" customFormat="1" ht="15" customHeight="1" x14ac:dyDescent="0.2">
      <c r="A3" s="152"/>
      <c r="B3" s="153"/>
      <c r="C3" s="73">
        <v>2017</v>
      </c>
      <c r="D3" s="73">
        <v>2018</v>
      </c>
      <c r="E3" s="73">
        <v>2019</v>
      </c>
      <c r="F3" s="73">
        <v>2020</v>
      </c>
      <c r="G3" s="73">
        <v>2021</v>
      </c>
    </row>
    <row r="4" spans="1:8" s="13" customFormat="1" ht="15" customHeight="1" x14ac:dyDescent="0.2">
      <c r="A4" s="43" t="s">
        <v>22</v>
      </c>
      <c r="B4" s="12"/>
      <c r="C4" s="154">
        <v>2977.5369996499999</v>
      </c>
      <c r="D4" s="154">
        <v>3020.1</v>
      </c>
      <c r="E4" s="55">
        <v>3047</v>
      </c>
      <c r="F4" s="55">
        <v>3059.9</v>
      </c>
      <c r="G4" s="56">
        <v>3068.2</v>
      </c>
    </row>
    <row r="5" spans="1:8" s="13" customFormat="1" ht="15" customHeight="1" x14ac:dyDescent="0.2">
      <c r="A5" s="43" t="s">
        <v>24</v>
      </c>
      <c r="B5" s="12"/>
      <c r="C5" s="155">
        <v>59.971442147650897</v>
      </c>
      <c r="D5" s="155">
        <v>58.2</v>
      </c>
      <c r="E5" s="110">
        <v>61.7</v>
      </c>
      <c r="F5" s="110">
        <v>61.4</v>
      </c>
      <c r="G5" s="111">
        <v>76.7</v>
      </c>
    </row>
    <row r="6" spans="1:8" s="13" customFormat="1" ht="15" customHeight="1" x14ac:dyDescent="0.2">
      <c r="A6" s="43" t="s">
        <v>23</v>
      </c>
      <c r="B6" s="12"/>
      <c r="C6" s="154">
        <v>1785.67187917</v>
      </c>
      <c r="D6" s="154">
        <v>1759.1</v>
      </c>
      <c r="E6" s="112">
        <v>1878.8</v>
      </c>
      <c r="F6" s="112">
        <v>1877.4</v>
      </c>
      <c r="G6" s="113">
        <v>2352.6999999999998</v>
      </c>
    </row>
    <row r="7" spans="1:8" s="13" customFormat="1" ht="15" customHeight="1" x14ac:dyDescent="0.2">
      <c r="A7" s="12"/>
      <c r="B7" s="43" t="s">
        <v>34</v>
      </c>
      <c r="C7" s="156">
        <v>58.794671224144302</v>
      </c>
      <c r="D7" s="156">
        <v>60.5</v>
      </c>
      <c r="E7" s="110">
        <v>56.4</v>
      </c>
      <c r="F7" s="110">
        <v>56.9</v>
      </c>
      <c r="G7" s="111">
        <v>45.9</v>
      </c>
    </row>
    <row r="8" spans="1:8" s="13" customFormat="1" ht="15" customHeight="1" x14ac:dyDescent="0.2">
      <c r="A8" s="12"/>
      <c r="B8" s="43" t="s">
        <v>35</v>
      </c>
      <c r="C8" s="157">
        <v>33.338650249491003</v>
      </c>
      <c r="D8" s="157">
        <v>29.5</v>
      </c>
      <c r="E8" s="110">
        <v>31.1</v>
      </c>
      <c r="F8" s="110">
        <v>28.6</v>
      </c>
      <c r="G8" s="111">
        <v>52.6</v>
      </c>
    </row>
    <row r="9" spans="1:8" s="13" customFormat="1" ht="15" customHeight="1" thickBot="1" x14ac:dyDescent="0.25">
      <c r="A9" s="38"/>
      <c r="B9" s="64" t="s">
        <v>36</v>
      </c>
      <c r="C9" s="158">
        <v>28.046488068837501</v>
      </c>
      <c r="D9" s="158">
        <v>25.9</v>
      </c>
      <c r="E9" s="159">
        <v>29.6</v>
      </c>
      <c r="F9" s="159">
        <v>35.299999999999997</v>
      </c>
      <c r="G9" s="142">
        <v>29.6</v>
      </c>
    </row>
    <row r="10" spans="1:8" ht="15" customHeight="1" x14ac:dyDescent="0.25">
      <c r="A10" s="130" t="s">
        <v>7</v>
      </c>
      <c r="B10" s="19"/>
      <c r="C10" s="19"/>
      <c r="D10" s="19"/>
      <c r="E10" s="161"/>
      <c r="F10" s="110"/>
      <c r="G10" s="110"/>
      <c r="H10" s="27"/>
    </row>
    <row r="11" spans="1:8" ht="15" customHeight="1" x14ac:dyDescent="0.25">
      <c r="A11" s="207" t="s">
        <v>62</v>
      </c>
      <c r="B11" s="207"/>
      <c r="C11" s="207"/>
      <c r="D11" s="207"/>
      <c r="E11" s="207"/>
      <c r="F11" s="207"/>
      <c r="G11" s="207"/>
      <c r="H11" s="23"/>
    </row>
    <row r="12" spans="1:8" ht="15" customHeight="1" x14ac:dyDescent="0.25">
      <c r="A12" s="207"/>
      <c r="B12" s="207"/>
      <c r="C12" s="207"/>
      <c r="D12" s="207"/>
      <c r="E12" s="207"/>
      <c r="F12" s="207"/>
      <c r="G12" s="207"/>
      <c r="H12" s="22"/>
    </row>
    <row r="13" spans="1:8" x14ac:dyDescent="0.25">
      <c r="A13" s="28"/>
      <c r="B13" s="28"/>
      <c r="C13" s="28"/>
      <c r="D13" s="28"/>
      <c r="H13" s="24"/>
    </row>
    <row r="14" spans="1:8" x14ac:dyDescent="0.25">
      <c r="H14" s="25"/>
    </row>
    <row r="15" spans="1:8" x14ac:dyDescent="0.25">
      <c r="H15" s="25"/>
    </row>
  </sheetData>
  <mergeCells count="1">
    <mergeCell ref="A11:G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showGridLines="0" zoomScaleNormal="100" workbookViewId="0"/>
  </sheetViews>
  <sheetFormatPr defaultRowHeight="15" x14ac:dyDescent="0.25"/>
  <cols>
    <col min="1" max="1" width="14.42578125" customWidth="1"/>
    <col min="2" max="2" width="12.28515625" customWidth="1"/>
    <col min="3" max="3" width="9.28515625" customWidth="1"/>
    <col min="4" max="6" width="8.5703125" customWidth="1"/>
  </cols>
  <sheetData>
    <row r="1" spans="1:6" ht="15" customHeight="1" x14ac:dyDescent="0.25">
      <c r="A1" s="37" t="s">
        <v>92</v>
      </c>
      <c r="B1" s="126"/>
      <c r="C1" s="44"/>
      <c r="D1" s="127"/>
      <c r="E1" s="128"/>
      <c r="F1" s="127"/>
    </row>
    <row r="2" spans="1:6" ht="15" customHeight="1" x14ac:dyDescent="0.25">
      <c r="A2" s="37" t="s">
        <v>75</v>
      </c>
      <c r="B2" s="126"/>
      <c r="C2" s="44"/>
      <c r="D2" s="127"/>
      <c r="E2" s="127"/>
      <c r="F2" s="127"/>
    </row>
    <row r="3" spans="1:6" ht="15" customHeight="1" x14ac:dyDescent="0.25">
      <c r="A3" s="72"/>
      <c r="B3" s="72"/>
      <c r="C3" s="12"/>
      <c r="D3" s="12"/>
      <c r="E3" s="12"/>
      <c r="F3" s="12"/>
    </row>
    <row r="4" spans="1:6" ht="15" customHeight="1" x14ac:dyDescent="0.25">
      <c r="A4" s="72"/>
      <c r="B4" s="73">
        <v>2017</v>
      </c>
      <c r="C4" s="119">
        <v>2018</v>
      </c>
      <c r="D4" s="119">
        <v>2019</v>
      </c>
      <c r="E4" s="119">
        <v>2020</v>
      </c>
      <c r="F4" s="119">
        <v>2021</v>
      </c>
    </row>
    <row r="5" spans="1:6" ht="15" customHeight="1" x14ac:dyDescent="0.25">
      <c r="A5" s="43" t="s">
        <v>49</v>
      </c>
      <c r="B5" s="67">
        <v>31.7711162929157</v>
      </c>
      <c r="C5" s="120">
        <v>30.3</v>
      </c>
      <c r="D5" s="110">
        <v>31.2</v>
      </c>
      <c r="E5" s="12">
        <v>31.7</v>
      </c>
      <c r="F5" s="109">
        <v>30.9</v>
      </c>
    </row>
    <row r="6" spans="1:6" ht="15" customHeight="1" x14ac:dyDescent="0.25">
      <c r="A6" s="50" t="s">
        <v>50</v>
      </c>
      <c r="B6" s="121">
        <v>5.6926989147293297</v>
      </c>
      <c r="C6" s="122">
        <v>5.2</v>
      </c>
      <c r="D6" s="122">
        <v>5.4</v>
      </c>
      <c r="E6" s="122">
        <v>6</v>
      </c>
      <c r="F6" s="123">
        <v>5.4</v>
      </c>
    </row>
    <row r="7" spans="1:6" ht="15" customHeight="1" x14ac:dyDescent="0.25">
      <c r="A7" s="19" t="s">
        <v>7</v>
      </c>
      <c r="B7" s="124"/>
      <c r="C7" s="125"/>
      <c r="D7" s="19"/>
      <c r="E7" s="12"/>
      <c r="F7" s="12"/>
    </row>
    <row r="8" spans="1:6" ht="23.25" customHeight="1" x14ac:dyDescent="0.25">
      <c r="A8" s="208" t="s">
        <v>59</v>
      </c>
      <c r="B8" s="208"/>
      <c r="C8" s="208"/>
      <c r="D8" s="208"/>
      <c r="E8" s="208"/>
      <c r="F8" s="208"/>
    </row>
    <row r="9" spans="1:6" x14ac:dyDescent="0.25">
      <c r="A9" s="30"/>
      <c r="B9" s="30"/>
      <c r="C9" s="30"/>
    </row>
  </sheetData>
  <mergeCells count="1">
    <mergeCell ref="A8:F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"/>
  <sheetViews>
    <sheetView showGridLines="0" zoomScaleNormal="100" workbookViewId="0"/>
  </sheetViews>
  <sheetFormatPr defaultRowHeight="15" x14ac:dyDescent="0.25"/>
  <cols>
    <col min="1" max="1" width="23.42578125" customWidth="1"/>
    <col min="3" max="3" width="12.5703125" customWidth="1"/>
    <col min="4" max="5" width="12.7109375" customWidth="1"/>
    <col min="6" max="6" width="12" customWidth="1"/>
  </cols>
  <sheetData>
    <row r="1" spans="1:7" ht="15" customHeight="1" x14ac:dyDescent="0.25">
      <c r="A1" s="69" t="s">
        <v>93</v>
      </c>
      <c r="B1" s="12"/>
      <c r="C1" s="12"/>
      <c r="D1" s="12"/>
      <c r="E1" s="12"/>
      <c r="F1" s="12"/>
      <c r="G1" s="32"/>
    </row>
    <row r="2" spans="1:7" ht="15" customHeight="1" thickBot="1" x14ac:dyDescent="0.3">
      <c r="A2" s="70"/>
      <c r="B2" s="84"/>
      <c r="C2" s="85"/>
      <c r="D2" s="85"/>
      <c r="E2" s="85"/>
      <c r="F2" s="85" t="s">
        <v>12</v>
      </c>
    </row>
    <row r="3" spans="1:7" ht="15" customHeight="1" x14ac:dyDescent="0.25">
      <c r="A3" s="71"/>
      <c r="B3" s="72">
        <v>2017</v>
      </c>
      <c r="C3" s="72">
        <v>2018</v>
      </c>
      <c r="D3" s="72">
        <v>2019</v>
      </c>
      <c r="E3" s="72">
        <v>2020</v>
      </c>
      <c r="F3" s="73">
        <v>2021</v>
      </c>
    </row>
    <row r="4" spans="1:7" ht="15" customHeight="1" x14ac:dyDescent="0.25">
      <c r="A4" s="12" t="s">
        <v>8</v>
      </c>
      <c r="B4" s="74">
        <v>10096.512000000001</v>
      </c>
      <c r="C4" s="75">
        <v>10981.4</v>
      </c>
      <c r="D4" s="76">
        <v>10674.130434782601</v>
      </c>
      <c r="E4" s="76">
        <v>11365.6</v>
      </c>
      <c r="F4" s="77">
        <v>11297</v>
      </c>
      <c r="G4" s="33"/>
    </row>
    <row r="5" spans="1:7" ht="15" customHeight="1" x14ac:dyDescent="0.25">
      <c r="A5" s="12" t="s">
        <v>94</v>
      </c>
      <c r="B5" s="74">
        <v>16154.4192</v>
      </c>
      <c r="C5" s="74">
        <v>17570.3</v>
      </c>
      <c r="D5" s="78">
        <v>17078.608695652201</v>
      </c>
      <c r="E5" s="78">
        <v>18185</v>
      </c>
      <c r="F5" s="79">
        <v>18075.099999999999</v>
      </c>
    </row>
    <row r="6" spans="1:7" ht="15" customHeight="1" x14ac:dyDescent="0.25">
      <c r="A6" s="12" t="s">
        <v>9</v>
      </c>
      <c r="B6" s="74">
        <v>15144.768</v>
      </c>
      <c r="C6" s="74">
        <v>16472.2</v>
      </c>
      <c r="D6" s="78">
        <v>16011.195652173899</v>
      </c>
      <c r="E6" s="78">
        <v>17048.400000000001</v>
      </c>
      <c r="F6" s="79">
        <v>16945.400000000001</v>
      </c>
    </row>
    <row r="7" spans="1:7" ht="15" customHeight="1" x14ac:dyDescent="0.25">
      <c r="A7" s="44" t="s">
        <v>10</v>
      </c>
      <c r="B7" s="74">
        <v>21202.675200000001</v>
      </c>
      <c r="C7" s="74">
        <v>23061</v>
      </c>
      <c r="D7" s="78">
        <v>22415.673913043502</v>
      </c>
      <c r="E7" s="78">
        <v>23867.8</v>
      </c>
      <c r="F7" s="79">
        <v>23723.599999999999</v>
      </c>
    </row>
    <row r="8" spans="1:7" ht="15" customHeight="1" thickBot="1" x14ac:dyDescent="0.3">
      <c r="A8" s="62" t="s">
        <v>11</v>
      </c>
      <c r="B8" s="80">
        <v>24231.628799999999</v>
      </c>
      <c r="C8" s="80">
        <v>26355.4</v>
      </c>
      <c r="D8" s="81">
        <v>25617.9130434783</v>
      </c>
      <c r="E8" s="81">
        <v>27277.5</v>
      </c>
      <c r="F8" s="82">
        <v>27112.7</v>
      </c>
    </row>
    <row r="9" spans="1:7" ht="15" customHeight="1" x14ac:dyDescent="0.25">
      <c r="A9" s="83" t="s">
        <v>7</v>
      </c>
      <c r="B9" s="19"/>
      <c r="C9" s="19"/>
      <c r="D9" s="19"/>
      <c r="E9" s="12"/>
      <c r="F9" s="12"/>
    </row>
    <row r="10" spans="1:7" ht="15" customHeight="1" x14ac:dyDescent="0.25">
      <c r="A10" s="209" t="s">
        <v>59</v>
      </c>
      <c r="B10" s="209"/>
      <c r="C10" s="209"/>
      <c r="D10" s="209"/>
      <c r="E10" s="209"/>
      <c r="F10" s="209"/>
    </row>
  </sheetData>
  <mergeCells count="1">
    <mergeCell ref="A10:F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"/>
  <sheetViews>
    <sheetView showGridLines="0" zoomScaleNormal="100" workbookViewId="0"/>
  </sheetViews>
  <sheetFormatPr defaultRowHeight="15" x14ac:dyDescent="0.25"/>
  <cols>
    <col min="1" max="1" width="44" customWidth="1"/>
    <col min="2" max="6" width="8.28515625" customWidth="1"/>
  </cols>
  <sheetData>
    <row r="1" spans="1:8" ht="15" customHeight="1" x14ac:dyDescent="0.25">
      <c r="A1" s="69" t="s">
        <v>95</v>
      </c>
      <c r="B1" s="12"/>
      <c r="C1" s="12"/>
      <c r="D1" s="12"/>
      <c r="E1" s="12"/>
      <c r="F1" s="12"/>
      <c r="G1" s="32"/>
    </row>
    <row r="2" spans="1:8" ht="15" customHeight="1" thickBot="1" x14ac:dyDescent="0.3">
      <c r="A2" s="38"/>
      <c r="B2" s="38"/>
      <c r="C2" s="38"/>
      <c r="D2" s="38"/>
      <c r="E2" s="38"/>
      <c r="F2" s="38"/>
    </row>
    <row r="3" spans="1:8" ht="15" customHeight="1" x14ac:dyDescent="0.25">
      <c r="A3" s="50"/>
      <c r="B3" s="73">
        <v>2017</v>
      </c>
      <c r="C3" s="73">
        <v>2018</v>
      </c>
      <c r="D3" s="73">
        <v>2019</v>
      </c>
      <c r="E3" s="73">
        <v>2020</v>
      </c>
      <c r="F3" s="73">
        <v>2021</v>
      </c>
    </row>
    <row r="4" spans="1:8" ht="15" customHeight="1" x14ac:dyDescent="0.25">
      <c r="A4" s="43" t="s">
        <v>26</v>
      </c>
      <c r="B4" s="86">
        <v>40.935485107253903</v>
      </c>
      <c r="C4" s="87">
        <v>41</v>
      </c>
      <c r="D4" s="88">
        <v>43.565011393660001</v>
      </c>
      <c r="E4" s="88">
        <v>42.2</v>
      </c>
      <c r="F4" s="89">
        <v>45.5</v>
      </c>
      <c r="G4" s="34"/>
    </row>
    <row r="5" spans="1:8" ht="15" customHeight="1" x14ac:dyDescent="0.25">
      <c r="A5" s="43" t="s">
        <v>27</v>
      </c>
      <c r="B5" s="86">
        <v>24.796393554011601</v>
      </c>
      <c r="C5" s="87">
        <v>25.7</v>
      </c>
      <c r="D5" s="88">
        <v>26.359654828683201</v>
      </c>
      <c r="E5" s="88">
        <v>25.4</v>
      </c>
      <c r="F5" s="89">
        <v>29.6</v>
      </c>
      <c r="G5" s="34"/>
    </row>
    <row r="6" spans="1:8" ht="15" customHeight="1" thickBot="1" x14ac:dyDescent="0.3">
      <c r="A6" s="64" t="s">
        <v>25</v>
      </c>
      <c r="B6" s="90">
        <v>20.011232819463299</v>
      </c>
      <c r="C6" s="91">
        <v>21.3</v>
      </c>
      <c r="D6" s="92">
        <v>19.542090725224998</v>
      </c>
      <c r="E6" s="92">
        <v>21.7</v>
      </c>
      <c r="F6" s="93">
        <v>19.899999999999999</v>
      </c>
      <c r="G6" s="34"/>
      <c r="H6" s="34"/>
    </row>
    <row r="7" spans="1:8" ht="15" customHeight="1" x14ac:dyDescent="0.25">
      <c r="A7" s="63" t="s">
        <v>7</v>
      </c>
      <c r="B7" s="36"/>
      <c r="C7" s="36"/>
      <c r="D7" s="12"/>
      <c r="E7" s="12"/>
      <c r="F7" s="12"/>
    </row>
    <row r="10" spans="1:8" x14ac:dyDescent="0.25">
      <c r="D10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11</vt:i4>
      </vt:variant>
    </vt:vector>
  </HeadingPairs>
  <TitlesOfParts>
    <vt:vector size="11" baseType="lpstr">
      <vt:lpstr>Índex</vt:lpstr>
      <vt:lpstr>Taula 1</vt:lpstr>
      <vt:lpstr>Taula 2</vt:lpstr>
      <vt:lpstr>Taula 3</vt:lpstr>
      <vt:lpstr>Taula 4</vt:lpstr>
      <vt:lpstr>Taula 5</vt:lpstr>
      <vt:lpstr>Taula 6</vt:lpstr>
      <vt:lpstr>Taula 7</vt:lpstr>
      <vt:lpstr>Taula 8</vt:lpstr>
      <vt:lpstr>Taula 9</vt:lpstr>
      <vt:lpstr>Taula 10</vt:lpstr>
    </vt:vector>
  </TitlesOfParts>
  <Company>Institut d'Estadística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 de premsa. Enquesta de condicions de vida 2021. Juny 2022</dc:title>
  <dc:creator>Idescat. Premsa</dc:creator>
  <cp:keywords>Notes de premsa, mitjans de comunicació</cp:keywords>
  <cp:lastModifiedBy>Teresa Junqueras Blasco</cp:lastModifiedBy>
  <cp:lastPrinted>2020-07-16T11:06:37Z</cp:lastPrinted>
  <dcterms:created xsi:type="dcterms:W3CDTF">2014-10-15T07:38:05Z</dcterms:created>
  <dcterms:modified xsi:type="dcterms:W3CDTF">2022-06-29T07:54:58Z</dcterms:modified>
  <cp:category>Idescat</cp:category>
</cp:coreProperties>
</file>