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LUSTERSERVER1\Difusio\Mitjants Comunicació\NOTES DE PREMSA. INDICADORS\AFILIATS\AFI 2022\AFI2022M07\"/>
    </mc:Choice>
  </mc:AlternateContent>
  <xr:revisionPtr revIDLastSave="0" documentId="13_ncr:1_{9C0EB1BF-3AFB-4C1E-AFC7-3065B0455919}" xr6:coauthVersionLast="45" xr6:coauthVersionMax="45" xr10:uidLastSave="{00000000-0000-0000-0000-000000000000}"/>
  <bookViews>
    <workbookView xWindow="-50" yWindow="-50" windowWidth="16900" windowHeight="9980" xr2:uid="{00000000-000D-0000-FFFF-FFFF00000000}"/>
  </bookViews>
  <sheets>
    <sheet name="Índex" sheetId="16" r:id="rId1"/>
    <sheet name="Taula 1" sheetId="17" r:id="rId2"/>
    <sheet name="Taula 2" sheetId="8" r:id="rId3"/>
    <sheet name="Taula 3" sheetId="13" r:id="rId4"/>
    <sheet name="Taula 4" sheetId="9" r:id="rId5"/>
    <sheet name="Taula 5" sheetId="18" r:id="rId6"/>
    <sheet name="Taula 6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7" l="1"/>
  <c r="E49" i="17"/>
  <c r="F48" i="17"/>
  <c r="E48" i="17"/>
  <c r="F47" i="17"/>
  <c r="E47" i="17"/>
  <c r="F46" i="17"/>
  <c r="E46" i="17"/>
  <c r="F45" i="17"/>
  <c r="E45" i="17"/>
  <c r="F44" i="17"/>
  <c r="E44" i="17"/>
  <c r="F43" i="17"/>
  <c r="E43" i="17"/>
  <c r="F42" i="17"/>
  <c r="E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F12" i="17"/>
  <c r="E12" i="17"/>
  <c r="F11" i="17"/>
  <c r="E11" i="17"/>
  <c r="F10" i="17"/>
  <c r="E10" i="17"/>
  <c r="F9" i="17"/>
  <c r="E9" i="17"/>
  <c r="F8" i="17"/>
  <c r="E8" i="17"/>
  <c r="F7" i="17"/>
  <c r="E7" i="17"/>
  <c r="F6" i="17"/>
  <c r="E6" i="17"/>
</calcChain>
</file>

<file path=xl/sharedStrings.xml><?xml version="1.0" encoding="utf-8"?>
<sst xmlns="http://schemas.openxmlformats.org/spreadsheetml/2006/main" count="363" uniqueCount="84">
  <si>
    <t>Homes</t>
  </si>
  <si>
    <t>Dones</t>
  </si>
  <si>
    <t>Total</t>
  </si>
  <si>
    <t>Alt Camp</t>
  </si>
  <si>
    <t>Alt Empordà</t>
  </si>
  <si>
    <t>Alt Penedès</t>
  </si>
  <si>
    <t>Alt Urgell</t>
  </si>
  <si>
    <t>Alta Ribagorça</t>
  </si>
  <si>
    <t>Anoia</t>
  </si>
  <si>
    <t>Aran</t>
  </si>
  <si>
    <t>Bages</t>
  </si>
  <si>
    <t>Baix Camp</t>
  </si>
  <si>
    <t>Baix Ebre</t>
  </si>
  <si>
    <t>Baix Empordà</t>
  </si>
  <si>
    <t>Baix Llobregat</t>
  </si>
  <si>
    <t>Baix Penedès</t>
  </si>
  <si>
    <t>Barcelonès</t>
  </si>
  <si>
    <t>Berguedà</t>
  </si>
  <si>
    <t>Cerdanya</t>
  </si>
  <si>
    <t>Conca de Barberà</t>
  </si>
  <si>
    <t>Garraf</t>
  </si>
  <si>
    <t>Garrigues</t>
  </si>
  <si>
    <t>Garrotxa</t>
  </si>
  <si>
    <t>Gironès</t>
  </si>
  <si>
    <t>Maresme</t>
  </si>
  <si>
    <t>Moianès</t>
  </si>
  <si>
    <t>Montsià</t>
  </si>
  <si>
    <t>Noguera</t>
  </si>
  <si>
    <t>Osona</t>
  </si>
  <si>
    <t>Pallars Jussà</t>
  </si>
  <si>
    <t>Pallars Sobirà</t>
  </si>
  <si>
    <t>Pla d'Urgell</t>
  </si>
  <si>
    <t>Pla de l'Estany</t>
  </si>
  <si>
    <t>Priorat</t>
  </si>
  <si>
    <t>Ribera d'Ebre</t>
  </si>
  <si>
    <t>Ripollès</t>
  </si>
  <si>
    <t>Segarra</t>
  </si>
  <si>
    <t>Segrià</t>
  </si>
  <si>
    <t>Selva</t>
  </si>
  <si>
    <t>Solsonès</t>
  </si>
  <si>
    <t>Tarragonès</t>
  </si>
  <si>
    <t>Terra Alta</t>
  </si>
  <si>
    <t>Urgell</t>
  </si>
  <si>
    <t>Vallès Occidental</t>
  </si>
  <si>
    <t>Vallès Oriental</t>
  </si>
  <si>
    <t>Catalunya</t>
  </si>
  <si>
    <t>Menys de 30 anys</t>
  </si>
  <si>
    <t>De 30 a 44 anys</t>
  </si>
  <si>
    <t>De 45 a 54 anys</t>
  </si>
  <si>
    <t>Espanyola</t>
  </si>
  <si>
    <t>Estrangera</t>
  </si>
  <si>
    <t>Font: Idescat.</t>
  </si>
  <si>
    <t>% horitzontal</t>
  </si>
  <si>
    <t>Variació anual (%)</t>
  </si>
  <si>
    <t>Variació mensual (%)</t>
  </si>
  <si>
    <t>Afiliacions</t>
  </si>
  <si>
    <t>Afiliats</t>
  </si>
  <si>
    <t>%  vertical</t>
  </si>
  <si>
    <t>% Variació interanual</t>
  </si>
  <si>
    <t>Agricultura</t>
  </si>
  <si>
    <t>Indústria</t>
  </si>
  <si>
    <t>Construcció</t>
  </si>
  <si>
    <t>Serveis</t>
  </si>
  <si>
    <t>Grau de parcialitat</t>
  </si>
  <si>
    <t>Grau de temporalitat</t>
  </si>
  <si>
    <t>Font. Idescat.</t>
  </si>
  <si>
    <t xml:space="preserve"> </t>
  </si>
  <si>
    <t>Taula 6. Graus de parcialitat i temporalitat de les afiliacions a la Seguretat Social per compte d'altri</t>
  </si>
  <si>
    <t>Taula 5. Afiliacions a la Seguretat Social segons residència padronal de l'afiliat. Per sector d'activitat</t>
  </si>
  <si>
    <t>Taula 2. Afiliats a la Seguretat Social segons residència padronal de l'afiliat. Per sexe</t>
  </si>
  <si>
    <t>De 55 anys i més</t>
  </si>
  <si>
    <t>Taula 4. Afiliats a la Seguretat Social segons residència padronal de l'afiliat. Per nacionalitat</t>
  </si>
  <si>
    <t>(1) No residents a Catalunya o altres</t>
  </si>
  <si>
    <t>No hi consta (1)</t>
  </si>
  <si>
    <t>Taula 3. Afiliats a la Seguretat Social segons residència padronal de l'afiliat. Per edat</t>
  </si>
  <si>
    <t>Afiliats i afiliacions a la Seguretat Social segons residència padronal de l'afiliat. A últim dia del mes. Dades provisionals. Juliol 2022. Taules de la nota de premsa. Idescat. 8 de juliol de 2022</t>
  </si>
  <si>
    <t>Taula 1. Afiliats i afliacions a la Seguretat Social segons residència padronal de l'afiliat. A últim dia del mes. Juliol 2022. Catalunya, comarques i Aran</t>
  </si>
  <si>
    <t>Taula 2. Afiliats a la Seguretat Social segons residència padronal de l'afiliat. Per sexe. A últim dia del mes. Juliol 2022. Catalunya, comarques i Aran</t>
  </si>
  <si>
    <t>Taula 3. Afiliats a la Seguretat Social segons residència padronal de l'afiliat. Per edat. A últim dia del mes. Juliol 2022. Catalunya, comarques i Aran</t>
  </si>
  <si>
    <t>Taula 4. Afiliats a la Seguretat Social segons residència padronal de l'afiliat. Per nacionalitat. A últim dia del mes. Juliol 2022. Catalunya, comarques i Aran</t>
  </si>
  <si>
    <t>Taula 5. Afiliacions a la Seguretat Social segons residència padronal de l'afiliat. Per sector d'activitat. A últim dia del mes. Juliol 2022. Catalunya, comarques i Aran</t>
  </si>
  <si>
    <t>Taula 6. Graus de parcialitat i temporalitat de les afiliacions a la Seguretat Social per compte d'altri. A últim dia del mes. Juliol 2022. Catalunya, comarques i Aran</t>
  </si>
  <si>
    <t>A últim dia del mes. Juliol 2022</t>
  </si>
  <si>
    <t>Taula 1. Afiliats i afiliacions a la Seguretat Social segons residència padronal de l'afiliat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</si>
</sst>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105">
    <xf numFmtId="0" fontId="0" fillId="0" borderId="0" xfId="0"/>
    <xf numFmtId="0" fontId="0" fillId="33" borderId="0" xfId="0" applyFill="1"/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horizontal="right"/>
    </xf>
    <xf numFmtId="0" fontId="18" fillId="33" borderId="0" xfId="0" applyFont="1" applyFill="1" applyBorder="1"/>
    <xf numFmtId="0" fontId="20" fillId="33" borderId="0" xfId="0" applyFont="1" applyFill="1"/>
    <xf numFmtId="0" fontId="14" fillId="33" borderId="0" xfId="0" applyFont="1" applyFill="1"/>
    <xf numFmtId="0" fontId="21" fillId="0" borderId="0" xfId="0" applyFont="1"/>
    <xf numFmtId="0" fontId="22" fillId="0" borderId="0" xfId="0" applyFont="1"/>
    <xf numFmtId="0" fontId="23" fillId="33" borderId="0" xfId="0" applyFont="1" applyFill="1"/>
    <xf numFmtId="0" fontId="24" fillId="33" borderId="0" xfId="0" applyFont="1" applyFill="1"/>
    <xf numFmtId="0" fontId="23" fillId="0" borderId="0" xfId="0" applyFont="1"/>
    <xf numFmtId="0" fontId="24" fillId="0" borderId="0" xfId="0" applyFont="1" applyAlignment="1">
      <alignment horizontal="center" wrapText="1"/>
    </xf>
    <xf numFmtId="164" fontId="23" fillId="0" borderId="0" xfId="0" applyNumberFormat="1" applyFont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164" fontId="23" fillId="0" borderId="0" xfId="0" applyNumberFormat="1" applyFont="1" applyBorder="1"/>
    <xf numFmtId="164" fontId="19" fillId="33" borderId="0" xfId="0" applyNumberFormat="1" applyFont="1" applyFill="1"/>
    <xf numFmtId="165" fontId="18" fillId="33" borderId="0" xfId="0" applyNumberFormat="1" applyFont="1" applyFill="1"/>
    <xf numFmtId="0" fontId="25" fillId="0" borderId="0" xfId="0" applyFont="1"/>
    <xf numFmtId="0" fontId="26" fillId="0" borderId="0" xfId="0" applyFont="1"/>
    <xf numFmtId="0" fontId="25" fillId="0" borderId="13" xfId="0" applyFont="1" applyBorder="1"/>
    <xf numFmtId="0" fontId="26" fillId="0" borderId="13" xfId="0" applyFont="1" applyBorder="1"/>
    <xf numFmtId="0" fontId="25" fillId="0" borderId="11" xfId="0" applyFont="1" applyBorder="1"/>
    <xf numFmtId="0" fontId="25" fillId="0" borderId="11" xfId="0" applyFont="1" applyBorder="1" applyAlignment="1">
      <alignment horizontal="right"/>
    </xf>
    <xf numFmtId="0" fontId="26" fillId="0" borderId="11" xfId="0" applyFont="1" applyBorder="1" applyAlignment="1">
      <alignment horizontal="right"/>
    </xf>
    <xf numFmtId="164" fontId="27" fillId="0" borderId="0" xfId="0" applyNumberFormat="1" applyFont="1"/>
    <xf numFmtId="164" fontId="28" fillId="0" borderId="0" xfId="0" applyNumberFormat="1" applyFont="1"/>
    <xf numFmtId="0" fontId="27" fillId="33" borderId="0" xfId="0" applyFont="1" applyFill="1" applyBorder="1" applyAlignment="1">
      <alignment horizontal="left" wrapText="1"/>
    </xf>
    <xf numFmtId="0" fontId="29" fillId="0" borderId="0" xfId="0" applyFont="1"/>
    <xf numFmtId="0" fontId="30" fillId="33" borderId="0" xfId="0" applyFont="1" applyFill="1"/>
    <xf numFmtId="0" fontId="27" fillId="33" borderId="0" xfId="0" applyFont="1" applyFill="1"/>
    <xf numFmtId="0" fontId="21" fillId="0" borderId="13" xfId="0" applyFont="1" applyBorder="1"/>
    <xf numFmtId="3" fontId="25" fillId="0" borderId="0" xfId="0" applyNumberFormat="1" applyFont="1"/>
    <xf numFmtId="165" fontId="25" fillId="0" borderId="0" xfId="0" applyNumberFormat="1" applyFont="1"/>
    <xf numFmtId="3" fontId="26" fillId="0" borderId="13" xfId="0" applyNumberFormat="1" applyFont="1" applyBorder="1"/>
    <xf numFmtId="165" fontId="26" fillId="0" borderId="13" xfId="0" applyNumberFormat="1" applyFont="1" applyBorder="1"/>
    <xf numFmtId="0" fontId="22" fillId="0" borderId="13" xfId="0" applyFont="1" applyBorder="1"/>
    <xf numFmtId="0" fontId="31" fillId="33" borderId="0" xfId="0" applyFont="1" applyFill="1"/>
    <xf numFmtId="0" fontId="32" fillId="33" borderId="0" xfId="0" applyFont="1" applyFill="1" applyAlignment="1"/>
    <xf numFmtId="0" fontId="27" fillId="33" borderId="0" xfId="0" applyFont="1" applyFill="1" applyBorder="1"/>
    <xf numFmtId="0" fontId="27" fillId="33" borderId="0" xfId="0" applyFont="1" applyFill="1" applyBorder="1" applyAlignment="1">
      <alignment horizontal="center"/>
    </xf>
    <xf numFmtId="0" fontId="27" fillId="33" borderId="11" xfId="0" applyFont="1" applyFill="1" applyBorder="1"/>
    <xf numFmtId="0" fontId="27" fillId="33" borderId="11" xfId="0" applyFont="1" applyFill="1" applyBorder="1" applyAlignment="1">
      <alignment horizontal="right"/>
    </xf>
    <xf numFmtId="3" fontId="27" fillId="33" borderId="0" xfId="0" applyNumberFormat="1" applyFont="1" applyFill="1" applyBorder="1" applyAlignment="1">
      <alignment horizontal="right"/>
    </xf>
    <xf numFmtId="164" fontId="27" fillId="33" borderId="0" xfId="0" applyNumberFormat="1" applyFont="1" applyFill="1" applyBorder="1"/>
    <xf numFmtId="1" fontId="27" fillId="33" borderId="0" xfId="0" applyNumberFormat="1" applyFont="1" applyFill="1" applyBorder="1"/>
    <xf numFmtId="165" fontId="27" fillId="33" borderId="0" xfId="0" applyNumberFormat="1" applyFont="1" applyFill="1"/>
    <xf numFmtId="0" fontId="28" fillId="33" borderId="13" xfId="0" applyFont="1" applyFill="1" applyBorder="1"/>
    <xf numFmtId="3" fontId="28" fillId="33" borderId="13" xfId="0" applyNumberFormat="1" applyFont="1" applyFill="1" applyBorder="1" applyAlignment="1">
      <alignment horizontal="right"/>
    </xf>
    <xf numFmtId="164" fontId="28" fillId="33" borderId="13" xfId="0" applyNumberFormat="1" applyFont="1" applyFill="1" applyBorder="1"/>
    <xf numFmtId="1" fontId="28" fillId="33" borderId="13" xfId="0" applyNumberFormat="1" applyFont="1" applyFill="1" applyBorder="1"/>
    <xf numFmtId="165" fontId="28" fillId="33" borderId="13" xfId="0" applyNumberFormat="1" applyFont="1" applyFill="1" applyBorder="1"/>
    <xf numFmtId="0" fontId="31" fillId="33" borderId="0" xfId="0" applyFont="1" applyFill="1" applyAlignment="1">
      <alignment horizontal="right"/>
    </xf>
    <xf numFmtId="0" fontId="31" fillId="33" borderId="13" xfId="0" applyFont="1" applyFill="1" applyBorder="1"/>
    <xf numFmtId="0" fontId="31" fillId="33" borderId="13" xfId="0" applyFont="1" applyFill="1" applyBorder="1" applyAlignment="1">
      <alignment horizontal="right"/>
    </xf>
    <xf numFmtId="0" fontId="31" fillId="33" borderId="0" xfId="0" applyFont="1" applyFill="1" applyBorder="1"/>
    <xf numFmtId="0" fontId="32" fillId="33" borderId="0" xfId="0" applyFont="1" applyFill="1"/>
    <xf numFmtId="0" fontId="27" fillId="33" borderId="0" xfId="0" applyFont="1" applyFill="1" applyBorder="1" applyAlignment="1">
      <alignment horizontal="right"/>
    </xf>
    <xf numFmtId="0" fontId="27" fillId="33" borderId="11" xfId="0" applyFont="1" applyFill="1" applyBorder="1" applyAlignment="1">
      <alignment horizontal="right" wrapText="1"/>
    </xf>
    <xf numFmtId="3" fontId="27" fillId="33" borderId="0" xfId="0" applyNumberFormat="1" applyFont="1" applyFill="1" applyBorder="1"/>
    <xf numFmtId="165" fontId="27" fillId="33" borderId="0" xfId="0" applyNumberFormat="1" applyFont="1" applyFill="1" applyAlignment="1">
      <alignment horizontal="right"/>
    </xf>
    <xf numFmtId="3" fontId="28" fillId="33" borderId="13" xfId="0" applyNumberFormat="1" applyFont="1" applyFill="1" applyBorder="1"/>
    <xf numFmtId="165" fontId="28" fillId="33" borderId="13" xfId="0" applyNumberFormat="1" applyFont="1" applyFill="1" applyBorder="1" applyAlignment="1">
      <alignment horizontal="right"/>
    </xf>
    <xf numFmtId="0" fontId="21" fillId="33" borderId="0" xfId="0" applyFont="1" applyFill="1"/>
    <xf numFmtId="0" fontId="21" fillId="33" borderId="13" xfId="0" applyFont="1" applyFill="1" applyBorder="1"/>
    <xf numFmtId="164" fontId="21" fillId="33" borderId="0" xfId="0" applyNumberFormat="1" applyFont="1" applyFill="1"/>
    <xf numFmtId="0" fontId="32" fillId="33" borderId="0" xfId="0" applyFont="1" applyFill="1" applyBorder="1"/>
    <xf numFmtId="0" fontId="27" fillId="33" borderId="12" xfId="0" applyFont="1" applyFill="1" applyBorder="1" applyAlignment="1">
      <alignment horizontal="right" wrapText="1"/>
    </xf>
    <xf numFmtId="164" fontId="27" fillId="33" borderId="0" xfId="0" applyNumberFormat="1" applyFont="1" applyFill="1"/>
    <xf numFmtId="165" fontId="27" fillId="33" borderId="0" xfId="0" applyNumberFormat="1" applyFont="1" applyFill="1" applyBorder="1"/>
    <xf numFmtId="0" fontId="30" fillId="33" borderId="0" xfId="0" applyFont="1" applyFill="1" applyBorder="1"/>
    <xf numFmtId="0" fontId="32" fillId="33" borderId="0" xfId="0" applyFont="1" applyFill="1" applyBorder="1" applyAlignment="1"/>
    <xf numFmtId="0" fontId="27" fillId="33" borderId="0" xfId="0" applyFont="1" applyFill="1" applyBorder="1" applyAlignment="1"/>
    <xf numFmtId="0" fontId="27" fillId="33" borderId="0" xfId="0" applyFont="1" applyFill="1" applyAlignment="1"/>
    <xf numFmtId="0" fontId="33" fillId="0" borderId="0" xfId="0" applyFont="1"/>
    <xf numFmtId="0" fontId="34" fillId="0" borderId="0" xfId="0" applyFont="1"/>
    <xf numFmtId="0" fontId="35" fillId="0" borderId="0" xfId="42" applyFill="1"/>
    <xf numFmtId="0" fontId="27" fillId="33" borderId="11" xfId="0" applyFont="1" applyFill="1" applyBorder="1" applyAlignment="1">
      <alignment horizontal="right" wrapText="1"/>
    </xf>
    <xf numFmtId="164" fontId="28" fillId="0" borderId="13" xfId="0" applyNumberFormat="1" applyFont="1" applyBorder="1" applyAlignment="1">
      <alignment horizontal="right"/>
    </xf>
    <xf numFmtId="3" fontId="27" fillId="0" borderId="0" xfId="0" applyNumberFormat="1" applyFont="1" applyFill="1"/>
    <xf numFmtId="3" fontId="28" fillId="0" borderId="13" xfId="0" applyNumberFormat="1" applyFont="1" applyFill="1" applyBorder="1"/>
    <xf numFmtId="3" fontId="27" fillId="0" borderId="0" xfId="0" applyNumberFormat="1" applyFont="1" applyFill="1" applyBorder="1" applyAlignment="1"/>
    <xf numFmtId="164" fontId="27" fillId="0" borderId="0" xfId="0" applyNumberFormat="1" applyFont="1" applyFill="1" applyBorder="1" applyAlignment="1"/>
    <xf numFmtId="165" fontId="27" fillId="0" borderId="0" xfId="0" applyNumberFormat="1" applyFont="1" applyFill="1" applyAlignment="1"/>
    <xf numFmtId="165" fontId="27" fillId="0" borderId="0" xfId="0" applyNumberFormat="1" applyFont="1" applyFill="1" applyBorder="1" applyAlignment="1"/>
    <xf numFmtId="3" fontId="28" fillId="0" borderId="13" xfId="0" applyNumberFormat="1" applyFont="1" applyFill="1" applyBorder="1" applyAlignment="1"/>
    <xf numFmtId="1" fontId="28" fillId="0" borderId="13" xfId="0" applyNumberFormat="1" applyFont="1" applyFill="1" applyBorder="1" applyAlignment="1"/>
    <xf numFmtId="165" fontId="28" fillId="0" borderId="13" xfId="0" applyNumberFormat="1" applyFont="1" applyFill="1" applyBorder="1" applyAlignment="1"/>
    <xf numFmtId="164" fontId="27" fillId="0" borderId="0" xfId="0" applyNumberFormat="1" applyFont="1" applyFill="1"/>
    <xf numFmtId="1" fontId="28" fillId="0" borderId="13" xfId="0" applyNumberFormat="1" applyFont="1" applyFill="1" applyBorder="1"/>
    <xf numFmtId="0" fontId="27" fillId="33" borderId="11" xfId="0" applyFont="1" applyFill="1" applyBorder="1" applyAlignment="1">
      <alignment horizontal="center"/>
    </xf>
    <xf numFmtId="49" fontId="27" fillId="33" borderId="14" xfId="0" applyNumberFormat="1" applyFont="1" applyFill="1" applyBorder="1" applyAlignment="1">
      <alignment horizontal="center"/>
    </xf>
    <xf numFmtId="0" fontId="27" fillId="33" borderId="15" xfId="0" applyFont="1" applyFill="1" applyBorder="1" applyAlignment="1">
      <alignment horizontal="center" wrapText="1"/>
    </xf>
    <xf numFmtId="0" fontId="27" fillId="33" borderId="11" xfId="0" applyFont="1" applyFill="1" applyBorder="1" applyAlignment="1">
      <alignment horizontal="center" wrapText="1"/>
    </xf>
    <xf numFmtId="49" fontId="27" fillId="33" borderId="11" xfId="0" quotePrefix="1" applyNumberFormat="1" applyFont="1" applyFill="1" applyBorder="1" applyAlignment="1">
      <alignment horizontal="center"/>
    </xf>
    <xf numFmtId="49" fontId="27" fillId="33" borderId="11" xfId="0" applyNumberFormat="1" applyFont="1" applyFill="1" applyBorder="1" applyAlignment="1">
      <alignment horizontal="center"/>
    </xf>
    <xf numFmtId="49" fontId="27" fillId="33" borderId="0" xfId="0" quotePrefix="1" applyNumberFormat="1" applyFont="1" applyFill="1" applyBorder="1" applyAlignment="1">
      <alignment horizontal="center"/>
    </xf>
    <xf numFmtId="49" fontId="27" fillId="33" borderId="0" xfId="0" applyNumberFormat="1" applyFont="1" applyFill="1" applyBorder="1" applyAlignment="1">
      <alignment horizontal="center"/>
    </xf>
    <xf numFmtId="0" fontId="27" fillId="33" borderId="10" xfId="0" applyFont="1" applyFill="1" applyBorder="1" applyAlignment="1">
      <alignment horizontal="right" wrapText="1"/>
    </xf>
    <xf numFmtId="0" fontId="27" fillId="33" borderId="11" xfId="0" applyFont="1" applyFill="1" applyBorder="1" applyAlignment="1">
      <alignment horizontal="right" wrapText="1"/>
    </xf>
    <xf numFmtId="17" fontId="25" fillId="0" borderId="11" xfId="0" applyNumberFormat="1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</cellXfs>
  <cellStyles count="43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llaç" xfId="42" builtinId="8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8"/>
  <sheetViews>
    <sheetView showGridLines="0" tabSelected="1" zoomScaleNormal="100" workbookViewId="0">
      <selection activeCell="A14" sqref="A14"/>
    </sheetView>
  </sheetViews>
  <sheetFormatPr defaultRowHeight="14.5" x14ac:dyDescent="0.35"/>
  <cols>
    <col min="1" max="1" width="147" customWidth="1"/>
  </cols>
  <sheetData>
    <row r="1" spans="1:1" ht="15.5" x14ac:dyDescent="0.35">
      <c r="A1" s="76" t="s">
        <v>75</v>
      </c>
    </row>
    <row r="2" spans="1:1" ht="18" customHeight="1" x14ac:dyDescent="0.35">
      <c r="A2" s="77"/>
    </row>
    <row r="3" spans="1:1" x14ac:dyDescent="0.35">
      <c r="A3" s="78" t="s">
        <v>76</v>
      </c>
    </row>
    <row r="4" spans="1:1" x14ac:dyDescent="0.35">
      <c r="A4" s="78" t="s">
        <v>77</v>
      </c>
    </row>
    <row r="5" spans="1:1" x14ac:dyDescent="0.35">
      <c r="A5" s="78" t="s">
        <v>78</v>
      </c>
    </row>
    <row r="6" spans="1:1" x14ac:dyDescent="0.35">
      <c r="A6" s="78" t="s">
        <v>79</v>
      </c>
    </row>
    <row r="7" spans="1:1" x14ac:dyDescent="0.35">
      <c r="A7" s="78" t="s">
        <v>80</v>
      </c>
    </row>
    <row r="8" spans="1:1" x14ac:dyDescent="0.35">
      <c r="A8" s="78" t="s">
        <v>81</v>
      </c>
    </row>
  </sheetData>
  <hyperlinks>
    <hyperlink ref="A3" location="'Taula 1'!A1" display="Taula 1. Afiliats i afliacions a la Seguretat Social segons residència padronal de l'afiliat. A últim dia del mes. Març 2022. Catalunya, comarques i Aran" xr:uid="{218C6205-F3E9-4409-B67B-ABC2716F0F99}"/>
    <hyperlink ref="A4" location="'Taula 2'!A1" display="Taula 2. Afiliats a la Seguretat Social segons residència padronal de l'afiliat. Per sexe. A últim dia del mes. Març 2022. Catalunya, comarques i Aran" xr:uid="{46D8190D-BB2A-452A-82DE-437E5AA2393E}"/>
    <hyperlink ref="A5" location="'Taula 3'!A1" display="Taula 3. Afiliats a la Seguretat Social segons residència padronal de l'afiliat. Per edat. A últim dia del mes. Març 2022. Catalunya, comarques i Aran" xr:uid="{A3DF27E7-7C85-44EC-8429-12BF3912785D}"/>
    <hyperlink ref="A6" location="'Taula 4'!A1" display="Taula 4. Afiliats a la Seguretat Social segons residència padronal de l'afiliat. Per nacionalitat. A últim dia del mes. Març 2022. Catalunya, comarques i Aran" xr:uid="{3DAE219C-3C0D-4CD2-ABF0-5DF9B67DC35A}"/>
    <hyperlink ref="A7" location="'Taula 5'!A1" display="Taula 5. Afiliacions a la Seguretat Social segons residència padronal de l'afiliat. Per sector d'activitat. A últim dia del mes. Març 2022. Catalunya, comarques i Aran" xr:uid="{E4C77D96-42C4-48B7-B82F-BF3A0AA48162}"/>
    <hyperlink ref="A8" location="'Taula 6'!A1" display="Taula 6. Graus de parcialitat i temporalitat de les afiliacions a la Seguretat Social per compte d'altri. A últim dia del mes. Març 2022. Catalunya, comarques i Aran" xr:uid="{15BD6FB3-2696-4F3D-B2C7-7091F4C1DF57}"/>
  </hyperlink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6C62-6C70-487E-B8AF-306EAD54640B}">
  <dimension ref="A1:Q52"/>
  <sheetViews>
    <sheetView showGridLines="0" zoomScale="70" zoomScaleNormal="70" workbookViewId="0">
      <selection sqref="A1:A2"/>
    </sheetView>
  </sheetViews>
  <sheetFormatPr defaultColWidth="9.1796875" defaultRowHeight="14.5" x14ac:dyDescent="0.35"/>
  <cols>
    <col min="1" max="1" width="15.453125" style="2" customWidth="1"/>
    <col min="2" max="2" width="10.7265625" style="2" bestFit="1" customWidth="1"/>
    <col min="3" max="3" width="11" style="2" bestFit="1" customWidth="1"/>
    <col min="4" max="4" width="0.81640625" style="5" customWidth="1"/>
    <col min="5" max="6" width="9.26953125" style="2" customWidth="1"/>
    <col min="7" max="7" width="1.26953125" style="2" customWidth="1"/>
    <col min="8" max="8" width="9.1796875" style="2" customWidth="1"/>
    <col min="9" max="9" width="6.7265625" style="2" customWidth="1"/>
    <col min="10" max="10" width="1.7265625" style="2" customWidth="1"/>
    <col min="11" max="11" width="10.453125" style="2" customWidth="1"/>
    <col min="12" max="12" width="6.81640625" style="2" customWidth="1"/>
    <col min="13" max="13" width="1.81640625" style="2" customWidth="1"/>
    <col min="14" max="16384" width="9.1796875" style="2"/>
  </cols>
  <sheetData>
    <row r="1" spans="1:17" ht="13" customHeight="1" x14ac:dyDescent="0.35">
      <c r="A1" s="73" t="s">
        <v>83</v>
      </c>
      <c r="B1" s="57"/>
      <c r="C1" s="57"/>
      <c r="D1" s="57"/>
      <c r="E1" s="57"/>
      <c r="F1" s="57"/>
      <c r="G1" s="57"/>
      <c r="H1" s="39"/>
      <c r="I1" s="39"/>
      <c r="J1" s="39"/>
      <c r="K1" s="39"/>
      <c r="L1" s="39"/>
    </row>
    <row r="2" spans="1:17" ht="13" customHeight="1" x14ac:dyDescent="0.35">
      <c r="A2" s="73" t="s">
        <v>82</v>
      </c>
      <c r="B2" s="57"/>
      <c r="C2" s="57"/>
      <c r="D2" s="57"/>
      <c r="E2" s="57"/>
      <c r="F2" s="57"/>
      <c r="G2" s="57"/>
      <c r="H2" s="39"/>
      <c r="I2" s="39"/>
      <c r="J2" s="39"/>
      <c r="K2" s="39"/>
      <c r="L2" s="39"/>
    </row>
    <row r="3" spans="1:17" ht="13" customHeight="1" thickBot="1" x14ac:dyDescent="0.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7" ht="13" customHeight="1" x14ac:dyDescent="0.35">
      <c r="A4" s="32"/>
      <c r="B4" s="93"/>
      <c r="C4" s="93"/>
      <c r="D4" s="42"/>
      <c r="E4" s="94" t="s">
        <v>57</v>
      </c>
      <c r="F4" s="94"/>
      <c r="G4" s="74"/>
      <c r="H4" s="92" t="s">
        <v>53</v>
      </c>
      <c r="I4" s="92"/>
      <c r="J4" s="75"/>
      <c r="K4" s="92" t="s">
        <v>54</v>
      </c>
      <c r="L4" s="92"/>
    </row>
    <row r="5" spans="1:17" ht="13" customHeight="1" x14ac:dyDescent="0.35">
      <c r="A5" s="43"/>
      <c r="B5" s="44" t="s">
        <v>55</v>
      </c>
      <c r="C5" s="44" t="s">
        <v>56</v>
      </c>
      <c r="D5" s="59"/>
      <c r="E5" s="44" t="s">
        <v>55</v>
      </c>
      <c r="F5" s="44" t="s">
        <v>56</v>
      </c>
      <c r="G5" s="44"/>
      <c r="H5" s="44" t="s">
        <v>55</v>
      </c>
      <c r="I5" s="44" t="s">
        <v>56</v>
      </c>
      <c r="J5" s="75"/>
      <c r="K5" s="44" t="s">
        <v>55</v>
      </c>
      <c r="L5" s="44" t="s">
        <v>56</v>
      </c>
    </row>
    <row r="6" spans="1:17" ht="13" customHeight="1" x14ac:dyDescent="0.35">
      <c r="A6" s="41" t="s">
        <v>3</v>
      </c>
      <c r="B6" s="81">
        <v>19893</v>
      </c>
      <c r="C6" s="81">
        <v>19075</v>
      </c>
      <c r="D6" s="83"/>
      <c r="E6" s="90">
        <f t="shared" ref="E6:F49" si="0">B6*100/B$49</f>
        <v>0.54544766575927806</v>
      </c>
      <c r="F6" s="90">
        <f t="shared" si="0"/>
        <v>0.54720413826894732</v>
      </c>
      <c r="G6" s="84"/>
      <c r="H6" s="85">
        <v>2.6258770119686337</v>
      </c>
      <c r="I6" s="85">
        <v>2.5206922498118884</v>
      </c>
      <c r="J6" s="85"/>
      <c r="K6" s="85">
        <v>0.94382706652458515</v>
      </c>
      <c r="L6" s="85">
        <v>0.99004659042778476</v>
      </c>
    </row>
    <row r="7" spans="1:17" ht="13" customHeight="1" x14ac:dyDescent="0.35">
      <c r="A7" s="41" t="s">
        <v>4</v>
      </c>
      <c r="B7" s="81">
        <v>68084</v>
      </c>
      <c r="C7" s="81">
        <v>65108</v>
      </c>
      <c r="D7" s="83"/>
      <c r="E7" s="90">
        <f t="shared" si="0"/>
        <v>1.8668003255192624</v>
      </c>
      <c r="F7" s="90">
        <f t="shared" si="0"/>
        <v>1.8677518759850391</v>
      </c>
      <c r="G7" s="84"/>
      <c r="H7" s="85">
        <v>4.9480531491814901</v>
      </c>
      <c r="I7" s="85">
        <v>4.872509382600712</v>
      </c>
      <c r="J7" s="85"/>
      <c r="K7" s="85">
        <v>3.8673358861309861</v>
      </c>
      <c r="L7" s="85">
        <v>3.6388526312438314</v>
      </c>
    </row>
    <row r="8" spans="1:17" ht="13" customHeight="1" x14ac:dyDescent="0.35">
      <c r="A8" s="41" t="s">
        <v>5</v>
      </c>
      <c r="B8" s="81">
        <v>50549</v>
      </c>
      <c r="C8" s="81">
        <v>48575</v>
      </c>
      <c r="D8" s="83"/>
      <c r="E8" s="90">
        <f t="shared" si="0"/>
        <v>1.3860068394141531</v>
      </c>
      <c r="F8" s="90">
        <f t="shared" si="0"/>
        <v>1.3934700401789839</v>
      </c>
      <c r="G8" s="84"/>
      <c r="H8" s="85">
        <v>2.5709183880524331</v>
      </c>
      <c r="I8" s="85">
        <v>2.5351458605986408</v>
      </c>
      <c r="J8" s="85"/>
      <c r="K8" s="85">
        <v>-0.32928464389936113</v>
      </c>
      <c r="L8" s="85">
        <v>-0.19724271126543524</v>
      </c>
    </row>
    <row r="9" spans="1:17" ht="13" customHeight="1" x14ac:dyDescent="0.35">
      <c r="A9" s="41" t="s">
        <v>6</v>
      </c>
      <c r="B9" s="81">
        <v>8168</v>
      </c>
      <c r="C9" s="81">
        <v>7736</v>
      </c>
      <c r="D9" s="83"/>
      <c r="E9" s="90">
        <f t="shared" si="0"/>
        <v>0.22395900738560212</v>
      </c>
      <c r="F9" s="90">
        <f t="shared" si="0"/>
        <v>0.22192247515850991</v>
      </c>
      <c r="G9" s="84"/>
      <c r="H9" s="85">
        <v>2.4200626959247651</v>
      </c>
      <c r="I9" s="85">
        <v>2.2198731501057085</v>
      </c>
      <c r="J9" s="85"/>
      <c r="K9" s="85">
        <v>1.9089207735495946</v>
      </c>
      <c r="L9" s="85">
        <v>1.8296696064235882</v>
      </c>
      <c r="Q9" s="5"/>
    </row>
    <row r="10" spans="1:17" ht="13" customHeight="1" x14ac:dyDescent="0.35">
      <c r="A10" s="41" t="s">
        <v>7</v>
      </c>
      <c r="B10" s="81">
        <v>1995</v>
      </c>
      <c r="C10" s="81">
        <v>1892</v>
      </c>
      <c r="D10" s="83"/>
      <c r="E10" s="90">
        <f t="shared" si="0"/>
        <v>5.4701055305371726E-2</v>
      </c>
      <c r="F10" s="90">
        <f t="shared" si="0"/>
        <v>5.427576564114539E-2</v>
      </c>
      <c r="G10" s="84"/>
      <c r="H10" s="85">
        <v>4.3410041841004183</v>
      </c>
      <c r="I10" s="85">
        <v>4.5303867403314912</v>
      </c>
      <c r="J10" s="85"/>
      <c r="K10" s="85">
        <v>5.1660516605166054</v>
      </c>
      <c r="L10" s="85">
        <v>5.1695386325736514</v>
      </c>
      <c r="Q10" s="5"/>
    </row>
    <row r="11" spans="1:17" ht="13" customHeight="1" x14ac:dyDescent="0.35">
      <c r="A11" s="41" t="s">
        <v>8</v>
      </c>
      <c r="B11" s="81">
        <v>54750</v>
      </c>
      <c r="C11" s="81">
        <v>52960</v>
      </c>
      <c r="D11" s="83"/>
      <c r="E11" s="90">
        <f t="shared" si="0"/>
        <v>1.5011943749218557</v>
      </c>
      <c r="F11" s="90">
        <f t="shared" si="0"/>
        <v>1.5192624462764588</v>
      </c>
      <c r="G11" s="84"/>
      <c r="H11" s="85">
        <v>3.0840488025305013</v>
      </c>
      <c r="I11" s="85">
        <v>3.0671026000311379</v>
      </c>
      <c r="J11" s="85"/>
      <c r="K11" s="85">
        <v>0.10787881004187161</v>
      </c>
      <c r="L11" s="85">
        <v>0.27834056008937191</v>
      </c>
    </row>
    <row r="12" spans="1:17" ht="13" customHeight="1" x14ac:dyDescent="0.35">
      <c r="A12" s="41" t="s">
        <v>9</v>
      </c>
      <c r="B12" s="81">
        <v>5314</v>
      </c>
      <c r="C12" s="81">
        <v>5062</v>
      </c>
      <c r="D12" s="83"/>
      <c r="E12" s="90">
        <f t="shared" si="0"/>
        <v>0.14570496636227837</v>
      </c>
      <c r="F12" s="90">
        <f t="shared" si="0"/>
        <v>0.1452134913718171</v>
      </c>
      <c r="G12" s="84"/>
      <c r="H12" s="85">
        <v>1.3541865344268549</v>
      </c>
      <c r="I12" s="85">
        <v>1.4428857715430863</v>
      </c>
      <c r="J12" s="85"/>
      <c r="K12" s="85">
        <v>9.6574494428394555</v>
      </c>
      <c r="L12" s="85">
        <v>9.5196884465599307</v>
      </c>
    </row>
    <row r="13" spans="1:17" ht="13" customHeight="1" x14ac:dyDescent="0.35">
      <c r="A13" s="41" t="s">
        <v>10</v>
      </c>
      <c r="B13" s="81">
        <v>77800</v>
      </c>
      <c r="C13" s="81">
        <v>74659</v>
      </c>
      <c r="D13" s="83"/>
      <c r="E13" s="90">
        <f t="shared" si="0"/>
        <v>2.1332040615327923</v>
      </c>
      <c r="F13" s="90">
        <f t="shared" si="0"/>
        <v>2.1417412193458105</v>
      </c>
      <c r="G13" s="84"/>
      <c r="H13" s="85">
        <v>2.649356132573359</v>
      </c>
      <c r="I13" s="85">
        <v>2.6395743686330579</v>
      </c>
      <c r="J13" s="85"/>
      <c r="K13" s="85">
        <v>0.3171983392217036</v>
      </c>
      <c r="L13" s="85">
        <v>0.43991820481084865</v>
      </c>
    </row>
    <row r="14" spans="1:17" ht="13" customHeight="1" x14ac:dyDescent="0.35">
      <c r="A14" s="41" t="s">
        <v>11</v>
      </c>
      <c r="B14" s="81">
        <v>89024</v>
      </c>
      <c r="C14" s="81">
        <v>85024</v>
      </c>
      <c r="D14" s="83"/>
      <c r="E14" s="90">
        <f t="shared" si="0"/>
        <v>2.4409557631606078</v>
      </c>
      <c r="F14" s="90">
        <f t="shared" si="0"/>
        <v>2.4390817642033538</v>
      </c>
      <c r="G14" s="84"/>
      <c r="H14" s="85">
        <v>4.4710962987302558</v>
      </c>
      <c r="I14" s="85">
        <v>4.4251483032632857</v>
      </c>
      <c r="J14" s="85"/>
      <c r="K14" s="85">
        <v>2.7824601103747661</v>
      </c>
      <c r="L14" s="85">
        <v>2.6426027645319006</v>
      </c>
    </row>
    <row r="15" spans="1:17" ht="13" customHeight="1" x14ac:dyDescent="0.35">
      <c r="A15" s="41" t="s">
        <v>12</v>
      </c>
      <c r="B15" s="81">
        <v>32771</v>
      </c>
      <c r="C15" s="81">
        <v>31235</v>
      </c>
      <c r="D15" s="83"/>
      <c r="E15" s="90">
        <f t="shared" si="0"/>
        <v>0.89855051800117136</v>
      </c>
      <c r="F15" s="90">
        <f t="shared" si="0"/>
        <v>0.89603781173423691</v>
      </c>
      <c r="G15" s="84"/>
      <c r="H15" s="85">
        <v>1.7922594272224639</v>
      </c>
      <c r="I15" s="85">
        <v>1.6565774913753823</v>
      </c>
      <c r="J15" s="85"/>
      <c r="K15" s="85">
        <v>1.8238876460352973</v>
      </c>
      <c r="L15" s="85">
        <v>1.7062290384552765</v>
      </c>
    </row>
    <row r="16" spans="1:17" ht="13" customHeight="1" x14ac:dyDescent="0.35">
      <c r="A16" s="41" t="s">
        <v>13</v>
      </c>
      <c r="B16" s="81">
        <v>67215</v>
      </c>
      <c r="C16" s="81">
        <v>64238</v>
      </c>
      <c r="D16" s="83"/>
      <c r="E16" s="90">
        <f t="shared" si="0"/>
        <v>1.8429731490479</v>
      </c>
      <c r="F16" s="90">
        <f t="shared" si="0"/>
        <v>1.8427942036236244</v>
      </c>
      <c r="G16" s="84"/>
      <c r="H16" s="85">
        <v>4.0125653802110737</v>
      </c>
      <c r="I16" s="85">
        <v>3.822345772792656</v>
      </c>
      <c r="J16" s="85"/>
      <c r="K16" s="85">
        <v>3.4156473574890378</v>
      </c>
      <c r="L16" s="85">
        <v>3.215129263942671</v>
      </c>
    </row>
    <row r="17" spans="1:12" ht="13" customHeight="1" x14ac:dyDescent="0.35">
      <c r="A17" s="41" t="s">
        <v>14</v>
      </c>
      <c r="B17" s="81">
        <v>380953</v>
      </c>
      <c r="C17" s="81">
        <v>366656</v>
      </c>
      <c r="D17" s="83"/>
      <c r="E17" s="90">
        <f t="shared" si="0"/>
        <v>10.445379008394625</v>
      </c>
      <c r="F17" s="90">
        <f t="shared" si="0"/>
        <v>10.518253238329706</v>
      </c>
      <c r="G17" s="84"/>
      <c r="H17" s="85">
        <v>3.0042558714261767</v>
      </c>
      <c r="I17" s="85">
        <v>2.8658319329145634</v>
      </c>
      <c r="J17" s="85"/>
      <c r="K17" s="85">
        <v>0.44639561250856935</v>
      </c>
      <c r="L17" s="85">
        <v>0.52199850857568975</v>
      </c>
    </row>
    <row r="18" spans="1:12" ht="13" customHeight="1" x14ac:dyDescent="0.35">
      <c r="A18" s="41" t="s">
        <v>15</v>
      </c>
      <c r="B18" s="81">
        <v>46001</v>
      </c>
      <c r="C18" s="81">
        <v>44552</v>
      </c>
      <c r="D18" s="83"/>
      <c r="E18" s="90">
        <f t="shared" si="0"/>
        <v>1.2613048847631101</v>
      </c>
      <c r="F18" s="90">
        <f t="shared" si="0"/>
        <v>1.2780623207422355</v>
      </c>
      <c r="G18" s="84"/>
      <c r="H18" s="85">
        <v>4.1406320746174048</v>
      </c>
      <c r="I18" s="85">
        <v>4.164036379790045</v>
      </c>
      <c r="J18" s="85"/>
      <c r="K18" s="85">
        <v>1.3282523459183224</v>
      </c>
      <c r="L18" s="85">
        <v>1.434360912526752</v>
      </c>
    </row>
    <row r="19" spans="1:12" ht="13" customHeight="1" x14ac:dyDescent="0.35">
      <c r="A19" s="41" t="s">
        <v>16</v>
      </c>
      <c r="B19" s="81">
        <v>1031359</v>
      </c>
      <c r="C19" s="81">
        <v>977814</v>
      </c>
      <c r="D19" s="83"/>
      <c r="E19" s="90">
        <f t="shared" si="0"/>
        <v>28.278910124658083</v>
      </c>
      <c r="F19" s="90">
        <f t="shared" si="0"/>
        <v>28.050530393568149</v>
      </c>
      <c r="G19" s="84"/>
      <c r="H19" s="85">
        <v>4.3897249868166552</v>
      </c>
      <c r="I19" s="85">
        <v>4.2497865031616726</v>
      </c>
      <c r="J19" s="85"/>
      <c r="K19" s="85">
        <v>0.45192501551057301</v>
      </c>
      <c r="L19" s="85">
        <v>0.53877648384595933</v>
      </c>
    </row>
    <row r="20" spans="1:12" ht="13" customHeight="1" x14ac:dyDescent="0.35">
      <c r="A20" s="41" t="s">
        <v>17</v>
      </c>
      <c r="B20" s="81">
        <v>16953</v>
      </c>
      <c r="C20" s="81">
        <v>16190</v>
      </c>
      <c r="D20" s="83"/>
      <c r="E20" s="90">
        <f t="shared" si="0"/>
        <v>0.46483558425662502</v>
      </c>
      <c r="F20" s="90">
        <f t="shared" si="0"/>
        <v>0.4644422017601183</v>
      </c>
      <c r="G20" s="84"/>
      <c r="H20" s="85">
        <v>2.0527329641223213</v>
      </c>
      <c r="I20" s="85">
        <v>2.0742702225584768</v>
      </c>
      <c r="J20" s="85"/>
      <c r="K20" s="85">
        <v>1.5940552525918379</v>
      </c>
      <c r="L20" s="85">
        <v>1.6321406151914626</v>
      </c>
    </row>
    <row r="21" spans="1:12" ht="13" customHeight="1" x14ac:dyDescent="0.35">
      <c r="A21" s="41" t="s">
        <v>18</v>
      </c>
      <c r="B21" s="81">
        <v>9881</v>
      </c>
      <c r="C21" s="81">
        <v>9311</v>
      </c>
      <c r="D21" s="83"/>
      <c r="E21" s="90">
        <f t="shared" si="0"/>
        <v>0.27092788344480101</v>
      </c>
      <c r="F21" s="90">
        <f t="shared" si="0"/>
        <v>0.26710446822658812</v>
      </c>
      <c r="G21" s="84"/>
      <c r="H21" s="85">
        <v>2.3831727282146926</v>
      </c>
      <c r="I21" s="85">
        <v>2.4087109546854375</v>
      </c>
      <c r="J21" s="85"/>
      <c r="K21" s="85">
        <v>4.0981879477454699</v>
      </c>
      <c r="L21" s="85">
        <v>3.8942200401696048</v>
      </c>
    </row>
    <row r="22" spans="1:12" ht="13" customHeight="1" x14ac:dyDescent="0.35">
      <c r="A22" s="41" t="s">
        <v>19</v>
      </c>
      <c r="B22" s="81">
        <v>9438</v>
      </c>
      <c r="C22" s="81">
        <v>9011</v>
      </c>
      <c r="D22" s="83"/>
      <c r="E22" s="90">
        <f t="shared" si="0"/>
        <v>0.25878123306872097</v>
      </c>
      <c r="F22" s="90">
        <f t="shared" si="0"/>
        <v>0.25849837430885891</v>
      </c>
      <c r="G22" s="84"/>
      <c r="H22" s="85">
        <v>1.45114479200258</v>
      </c>
      <c r="I22" s="85">
        <v>1.0201793721973096</v>
      </c>
      <c r="J22" s="85"/>
      <c r="K22" s="85">
        <v>1.6916280573214093</v>
      </c>
      <c r="L22" s="85">
        <v>1.7387377215761544</v>
      </c>
    </row>
    <row r="23" spans="1:12" ht="13" customHeight="1" x14ac:dyDescent="0.35">
      <c r="A23" s="41" t="s">
        <v>20</v>
      </c>
      <c r="B23" s="81">
        <v>68590</v>
      </c>
      <c r="C23" s="81">
        <v>65843</v>
      </c>
      <c r="D23" s="83"/>
      <c r="E23" s="90">
        <f t="shared" si="0"/>
        <v>1.880674377641828</v>
      </c>
      <c r="F23" s="90">
        <f t="shared" si="0"/>
        <v>1.8888368060834757</v>
      </c>
      <c r="G23" s="84"/>
      <c r="H23" s="85">
        <v>3.6274909728202567</v>
      </c>
      <c r="I23" s="85">
        <v>3.5104543310800187</v>
      </c>
      <c r="J23" s="85"/>
      <c r="K23" s="85">
        <v>0.4510705603233649</v>
      </c>
      <c r="L23" s="85">
        <v>0.63889950324799383</v>
      </c>
    </row>
    <row r="24" spans="1:12" ht="13" customHeight="1" x14ac:dyDescent="0.35">
      <c r="A24" s="41" t="s">
        <v>21</v>
      </c>
      <c r="B24" s="81">
        <v>8341</v>
      </c>
      <c r="C24" s="81">
        <v>7856</v>
      </c>
      <c r="D24" s="83"/>
      <c r="E24" s="90">
        <f t="shared" si="0"/>
        <v>0.2287025074196018</v>
      </c>
      <c r="F24" s="90">
        <f t="shared" si="0"/>
        <v>0.22536491272560158</v>
      </c>
      <c r="G24" s="84"/>
      <c r="H24" s="85">
        <v>-0.47727001551127546</v>
      </c>
      <c r="I24" s="85">
        <v>-0.40567951318458417</v>
      </c>
      <c r="J24" s="85"/>
      <c r="K24" s="85">
        <v>1.3980063214198881</v>
      </c>
      <c r="L24" s="85">
        <v>1.3154500902759867</v>
      </c>
    </row>
    <row r="25" spans="1:12" ht="13" customHeight="1" x14ac:dyDescent="0.35">
      <c r="A25" s="41" t="s">
        <v>22</v>
      </c>
      <c r="B25" s="81">
        <v>28936</v>
      </c>
      <c r="C25" s="81">
        <v>27509</v>
      </c>
      <c r="D25" s="83"/>
      <c r="E25" s="90">
        <f t="shared" si="0"/>
        <v>0.7933983640682889</v>
      </c>
      <c r="F25" s="90">
        <f t="shared" si="0"/>
        <v>0.78915012527604045</v>
      </c>
      <c r="G25" s="84"/>
      <c r="H25" s="85">
        <v>4.0451619862644277</v>
      </c>
      <c r="I25" s="85">
        <v>3.9134212216220301</v>
      </c>
      <c r="J25" s="85"/>
      <c r="K25" s="85">
        <v>0.6889832277820308</v>
      </c>
      <c r="L25" s="85">
        <v>0.70285902551524693</v>
      </c>
    </row>
    <row r="26" spans="1:12" ht="13" customHeight="1" x14ac:dyDescent="0.35">
      <c r="A26" s="41" t="s">
        <v>23</v>
      </c>
      <c r="B26" s="81">
        <v>93806</v>
      </c>
      <c r="C26" s="81">
        <v>88768</v>
      </c>
      <c r="D26" s="83"/>
      <c r="E26" s="90">
        <f t="shared" si="0"/>
        <v>2.5720737814414538</v>
      </c>
      <c r="F26" s="90">
        <f t="shared" si="0"/>
        <v>2.546485816296614</v>
      </c>
      <c r="G26" s="84"/>
      <c r="H26" s="85">
        <v>4.4284632853898565</v>
      </c>
      <c r="I26" s="85">
        <v>4.0949387869975133</v>
      </c>
      <c r="J26" s="85"/>
      <c r="K26" s="85">
        <v>2.0140505035126259</v>
      </c>
      <c r="L26" s="85">
        <v>1.9524968989755132</v>
      </c>
    </row>
    <row r="27" spans="1:12" ht="13" customHeight="1" x14ac:dyDescent="0.35">
      <c r="A27" s="41" t="s">
        <v>24</v>
      </c>
      <c r="B27" s="81">
        <v>208493</v>
      </c>
      <c r="C27" s="81">
        <v>199551</v>
      </c>
      <c r="D27" s="83"/>
      <c r="E27" s="90">
        <f t="shared" si="0"/>
        <v>5.716685275079131</v>
      </c>
      <c r="F27" s="90">
        <f t="shared" si="0"/>
        <v>5.7245154912559215</v>
      </c>
      <c r="G27" s="84"/>
      <c r="H27" s="85">
        <v>3.7005167791577342</v>
      </c>
      <c r="I27" s="85">
        <v>3.6655497545390792</v>
      </c>
      <c r="J27" s="85"/>
      <c r="K27" s="85">
        <v>0.64152072753953393</v>
      </c>
      <c r="L27" s="85">
        <v>0.7899508553591903</v>
      </c>
    </row>
    <row r="28" spans="1:12" ht="13" customHeight="1" x14ac:dyDescent="0.35">
      <c r="A28" s="41" t="s">
        <v>25</v>
      </c>
      <c r="B28" s="81">
        <v>6970</v>
      </c>
      <c r="C28" s="81">
        <v>6629</v>
      </c>
      <c r="D28" s="83"/>
      <c r="E28" s="90">
        <f t="shared" si="0"/>
        <v>0.19111095512703807</v>
      </c>
      <c r="F28" s="90">
        <f t="shared" si="0"/>
        <v>0.19016598860208922</v>
      </c>
      <c r="G28" s="84"/>
      <c r="H28" s="85">
        <v>2.6056234358898864</v>
      </c>
      <c r="I28" s="85">
        <v>2.1260206439685718</v>
      </c>
      <c r="J28" s="85"/>
      <c r="K28" s="85">
        <v>-0.11464603038119806</v>
      </c>
      <c r="L28" s="85">
        <v>1.5087507543753773E-2</v>
      </c>
    </row>
    <row r="29" spans="1:12" ht="13" customHeight="1" x14ac:dyDescent="0.35">
      <c r="A29" s="41" t="s">
        <v>26</v>
      </c>
      <c r="B29" s="81">
        <v>27209</v>
      </c>
      <c r="C29" s="81">
        <v>26007</v>
      </c>
      <c r="D29" s="83"/>
      <c r="E29" s="90">
        <f t="shared" si="0"/>
        <v>0.74604562095431548</v>
      </c>
      <c r="F29" s="90">
        <f t="shared" si="0"/>
        <v>0.74606228172794298</v>
      </c>
      <c r="G29" s="84"/>
      <c r="H29" s="85">
        <v>2.8540107356165421</v>
      </c>
      <c r="I29" s="85">
        <v>2.7863410007114062</v>
      </c>
      <c r="J29" s="85"/>
      <c r="K29" s="85">
        <v>1.288016975021405</v>
      </c>
      <c r="L29" s="85">
        <v>1.2575922753465192</v>
      </c>
    </row>
    <row r="30" spans="1:12" ht="13" customHeight="1" x14ac:dyDescent="0.35">
      <c r="A30" s="41" t="s">
        <v>27</v>
      </c>
      <c r="B30" s="81">
        <v>17482</v>
      </c>
      <c r="C30" s="81">
        <v>16596</v>
      </c>
      <c r="D30" s="83"/>
      <c r="E30" s="90">
        <f t="shared" si="0"/>
        <v>0.47934027511203436</v>
      </c>
      <c r="F30" s="90">
        <f t="shared" si="0"/>
        <v>0.47608911552877847</v>
      </c>
      <c r="G30" s="84"/>
      <c r="H30" s="85">
        <v>0.52325915703524817</v>
      </c>
      <c r="I30" s="85">
        <v>0.30218783996131998</v>
      </c>
      <c r="J30" s="85"/>
      <c r="K30" s="85">
        <v>1.8883319734234758</v>
      </c>
      <c r="L30" s="85">
        <v>1.6475776321430757</v>
      </c>
    </row>
    <row r="31" spans="1:12" ht="13" customHeight="1" x14ac:dyDescent="0.35">
      <c r="A31" s="41" t="s">
        <v>28</v>
      </c>
      <c r="B31" s="81">
        <v>78533</v>
      </c>
      <c r="C31" s="81">
        <v>75288</v>
      </c>
      <c r="D31" s="83"/>
      <c r="E31" s="90">
        <f t="shared" si="0"/>
        <v>2.1533022437577731</v>
      </c>
      <c r="F31" s="90">
        <f t="shared" si="0"/>
        <v>2.159785329593316</v>
      </c>
      <c r="G31" s="84"/>
      <c r="H31" s="85">
        <v>2.4913865107538107</v>
      </c>
      <c r="I31" s="85">
        <v>2.369977564756272</v>
      </c>
      <c r="J31" s="85"/>
      <c r="K31" s="85">
        <v>0.44124418069268939</v>
      </c>
      <c r="L31" s="85">
        <v>0.66451845810324772</v>
      </c>
    </row>
    <row r="32" spans="1:12" ht="13" customHeight="1" x14ac:dyDescent="0.35">
      <c r="A32" s="41" t="s">
        <v>29</v>
      </c>
      <c r="B32" s="81">
        <v>5713</v>
      </c>
      <c r="C32" s="81">
        <v>5366</v>
      </c>
      <c r="D32" s="83"/>
      <c r="E32" s="90">
        <f t="shared" si="0"/>
        <v>0.15664517742335271</v>
      </c>
      <c r="F32" s="90">
        <f t="shared" si="0"/>
        <v>0.15393433320844935</v>
      </c>
      <c r="G32" s="84"/>
      <c r="H32" s="85">
        <v>0.45718304905925794</v>
      </c>
      <c r="I32" s="85">
        <v>0.80781514183730974</v>
      </c>
      <c r="J32" s="85"/>
      <c r="K32" s="85">
        <v>2.9183930823275088</v>
      </c>
      <c r="L32" s="85">
        <v>2.5807684955075514</v>
      </c>
    </row>
    <row r="33" spans="1:12" ht="13" customHeight="1" x14ac:dyDescent="0.35">
      <c r="A33" s="41" t="s">
        <v>30</v>
      </c>
      <c r="B33" s="81">
        <v>3828</v>
      </c>
      <c r="C33" s="81">
        <v>3606</v>
      </c>
      <c r="D33" s="83"/>
      <c r="E33" s="90">
        <f t="shared" si="0"/>
        <v>0.10496022040549523</v>
      </c>
      <c r="F33" s="90">
        <f t="shared" si="0"/>
        <v>0.1034452488911048</v>
      </c>
      <c r="G33" s="84"/>
      <c r="H33" s="85">
        <v>-0.28653295128939826</v>
      </c>
      <c r="I33" s="85">
        <v>0.5577244841048522</v>
      </c>
      <c r="J33" s="85"/>
      <c r="K33" s="85">
        <v>6.0387811634349031</v>
      </c>
      <c r="L33" s="85">
        <v>5.996472663139329</v>
      </c>
    </row>
    <row r="34" spans="1:12" ht="13" customHeight="1" x14ac:dyDescent="0.35">
      <c r="A34" s="41" t="s">
        <v>31</v>
      </c>
      <c r="B34" s="81">
        <v>17507</v>
      </c>
      <c r="C34" s="81">
        <v>16646</v>
      </c>
      <c r="D34" s="83"/>
      <c r="E34" s="90">
        <f t="shared" si="0"/>
        <v>0.4800257519955603</v>
      </c>
      <c r="F34" s="90">
        <f t="shared" si="0"/>
        <v>0.47752346451506666</v>
      </c>
      <c r="G34" s="84"/>
      <c r="H34" s="86">
        <v>1.4839719436554404</v>
      </c>
      <c r="I34" s="86">
        <v>1.5123795584827417</v>
      </c>
      <c r="J34" s="86"/>
      <c r="K34" s="86">
        <v>1.8796554934823091</v>
      </c>
      <c r="L34" s="86">
        <v>1.6860109957238851</v>
      </c>
    </row>
    <row r="35" spans="1:12" ht="13" customHeight="1" x14ac:dyDescent="0.35">
      <c r="A35" s="41" t="s">
        <v>32</v>
      </c>
      <c r="B35" s="81">
        <v>16248</v>
      </c>
      <c r="C35" s="81">
        <v>15492</v>
      </c>
      <c r="D35" s="83"/>
      <c r="E35" s="90">
        <f t="shared" si="0"/>
        <v>0.44550513614119286</v>
      </c>
      <c r="F35" s="90">
        <f t="shared" si="0"/>
        <v>0.4444186899115351</v>
      </c>
      <c r="G35" s="84"/>
      <c r="H35" s="85">
        <v>2.8810232381434813</v>
      </c>
      <c r="I35" s="85">
        <v>2.8343843345502822</v>
      </c>
      <c r="J35" s="85"/>
      <c r="K35" s="85">
        <v>1.9002822201317029</v>
      </c>
      <c r="L35" s="85">
        <v>1.8071893277255699</v>
      </c>
    </row>
    <row r="36" spans="1:12" ht="13" customHeight="1" x14ac:dyDescent="0.35">
      <c r="A36" s="41" t="s">
        <v>33</v>
      </c>
      <c r="B36" s="81">
        <v>4168</v>
      </c>
      <c r="C36" s="81">
        <v>3913</v>
      </c>
      <c r="D36" s="83"/>
      <c r="E36" s="90">
        <f t="shared" si="0"/>
        <v>0.1142827060214483</v>
      </c>
      <c r="F36" s="90">
        <f t="shared" si="0"/>
        <v>0.11225215166691434</v>
      </c>
      <c r="G36" s="84"/>
      <c r="H36" s="85">
        <v>1.8323967749816761</v>
      </c>
      <c r="I36" s="85">
        <v>1.7685305591677505</v>
      </c>
      <c r="J36" s="85"/>
      <c r="K36" s="85">
        <v>0.48216007714561238</v>
      </c>
      <c r="L36" s="85">
        <v>0.38481272447408926</v>
      </c>
    </row>
    <row r="37" spans="1:12" ht="13" customHeight="1" x14ac:dyDescent="0.35">
      <c r="A37" s="41" t="s">
        <v>34</v>
      </c>
      <c r="B37" s="81">
        <v>8778</v>
      </c>
      <c r="C37" s="81">
        <v>8341</v>
      </c>
      <c r="D37" s="83"/>
      <c r="E37" s="90">
        <f t="shared" si="0"/>
        <v>0.2406846433436356</v>
      </c>
      <c r="F37" s="90">
        <f t="shared" si="0"/>
        <v>0.2392780978925971</v>
      </c>
      <c r="G37" s="84"/>
      <c r="H37" s="85">
        <v>0.48076923076923078</v>
      </c>
      <c r="I37" s="85">
        <v>0.34889316650625601</v>
      </c>
      <c r="J37" s="85"/>
      <c r="K37" s="85">
        <v>0.91975166704989642</v>
      </c>
      <c r="L37" s="85">
        <v>0.80976553057771328</v>
      </c>
    </row>
    <row r="38" spans="1:12" ht="13" customHeight="1" x14ac:dyDescent="0.35">
      <c r="A38" s="41" t="s">
        <v>35</v>
      </c>
      <c r="B38" s="81">
        <v>11654</v>
      </c>
      <c r="C38" s="81">
        <v>11132</v>
      </c>
      <c r="D38" s="83"/>
      <c r="E38" s="90">
        <f t="shared" si="0"/>
        <v>0.3195419040244622</v>
      </c>
      <c r="F38" s="90">
        <f t="shared" si="0"/>
        <v>0.31934345830720429</v>
      </c>
      <c r="G38" s="84"/>
      <c r="H38" s="85">
        <v>1.3832100913440626</v>
      </c>
      <c r="I38" s="85">
        <v>1.4397667213413523</v>
      </c>
      <c r="J38" s="85"/>
      <c r="K38" s="85">
        <v>0.87423180126374112</v>
      </c>
      <c r="L38" s="85">
        <v>0.96136404861237068</v>
      </c>
    </row>
    <row r="39" spans="1:12" ht="13" customHeight="1" x14ac:dyDescent="0.35">
      <c r="A39" s="41" t="s">
        <v>36</v>
      </c>
      <c r="B39" s="81">
        <v>11558</v>
      </c>
      <c r="C39" s="81">
        <v>11044</v>
      </c>
      <c r="D39" s="83"/>
      <c r="E39" s="90">
        <f t="shared" si="0"/>
        <v>0.3169096727917225</v>
      </c>
      <c r="F39" s="90">
        <f t="shared" si="0"/>
        <v>0.31681900409133706</v>
      </c>
      <c r="G39" s="84"/>
      <c r="H39" s="85">
        <v>2.0393749448221064</v>
      </c>
      <c r="I39" s="85">
        <v>1.6755661940710733</v>
      </c>
      <c r="J39" s="85"/>
      <c r="K39" s="85">
        <v>1.5195432586736934</v>
      </c>
      <c r="L39" s="85">
        <v>1.2004031888573261</v>
      </c>
    </row>
    <row r="40" spans="1:12" ht="13" customHeight="1" x14ac:dyDescent="0.35">
      <c r="A40" s="41" t="s">
        <v>37</v>
      </c>
      <c r="B40" s="81">
        <v>97114</v>
      </c>
      <c r="C40" s="81">
        <v>91716</v>
      </c>
      <c r="D40" s="83"/>
      <c r="E40" s="90">
        <f t="shared" si="0"/>
        <v>2.662776082669609</v>
      </c>
      <c r="F40" s="90">
        <f t="shared" si="0"/>
        <v>2.6310550325281663</v>
      </c>
      <c r="G40" s="84"/>
      <c r="H40" s="85">
        <v>1.4626909334057714</v>
      </c>
      <c r="I40" s="85">
        <v>1.4984174763728118</v>
      </c>
      <c r="J40" s="85"/>
      <c r="K40" s="85">
        <v>2.2510950134770891</v>
      </c>
      <c r="L40" s="85">
        <v>2.1359050312924568</v>
      </c>
    </row>
    <row r="41" spans="1:12" ht="13" customHeight="1" x14ac:dyDescent="0.35">
      <c r="A41" s="41" t="s">
        <v>38</v>
      </c>
      <c r="B41" s="81">
        <v>82681</v>
      </c>
      <c r="C41" s="81">
        <v>79477</v>
      </c>
      <c r="D41" s="83"/>
      <c r="E41" s="90">
        <f t="shared" si="0"/>
        <v>2.2670365682724007</v>
      </c>
      <c r="F41" s="90">
        <f t="shared" si="0"/>
        <v>2.2799550876645411</v>
      </c>
      <c r="G41" s="84"/>
      <c r="H41" s="85">
        <v>6.9335230212105543</v>
      </c>
      <c r="I41" s="85">
        <v>6.5075514935473926</v>
      </c>
      <c r="J41" s="85"/>
      <c r="K41" s="85">
        <v>2.6264506919878357</v>
      </c>
      <c r="L41" s="85">
        <v>2.4188144329896906</v>
      </c>
    </row>
    <row r="42" spans="1:12" ht="13" customHeight="1" x14ac:dyDescent="0.35">
      <c r="A42" s="41" t="s">
        <v>39</v>
      </c>
      <c r="B42" s="81">
        <v>6569</v>
      </c>
      <c r="C42" s="81">
        <v>6219</v>
      </c>
      <c r="D42" s="83"/>
      <c r="E42" s="90">
        <f t="shared" si="0"/>
        <v>0.18011590591528165</v>
      </c>
      <c r="F42" s="90">
        <f t="shared" si="0"/>
        <v>0.17840432691452598</v>
      </c>
      <c r="G42" s="84"/>
      <c r="H42" s="85">
        <v>1.5301391035548686</v>
      </c>
      <c r="I42" s="85">
        <v>1.3196480938416422</v>
      </c>
      <c r="J42" s="85"/>
      <c r="K42" s="85">
        <v>1.6715678687509672</v>
      </c>
      <c r="L42" s="85">
        <v>1.5181194906953968</v>
      </c>
    </row>
    <row r="43" spans="1:12" ht="13" customHeight="1" x14ac:dyDescent="0.35">
      <c r="A43" s="41" t="s">
        <v>40</v>
      </c>
      <c r="B43" s="81">
        <v>118760</v>
      </c>
      <c r="C43" s="81">
        <v>113115</v>
      </c>
      <c r="D43" s="83"/>
      <c r="E43" s="90">
        <f t="shared" si="0"/>
        <v>3.2562893875017274</v>
      </c>
      <c r="F43" s="90">
        <f t="shared" si="0"/>
        <v>3.244927711679789</v>
      </c>
      <c r="G43" s="84"/>
      <c r="H43" s="85">
        <v>4.2211496270293987</v>
      </c>
      <c r="I43" s="85">
        <v>4.0090110799503469</v>
      </c>
      <c r="J43" s="85"/>
      <c r="K43" s="85">
        <v>2.0844973567713931</v>
      </c>
      <c r="L43" s="85">
        <v>2.0525081198123423</v>
      </c>
    </row>
    <row r="44" spans="1:12" ht="13" customHeight="1" x14ac:dyDescent="0.35">
      <c r="A44" s="41" t="s">
        <v>41</v>
      </c>
      <c r="B44" s="81">
        <v>4691</v>
      </c>
      <c r="C44" s="81">
        <v>4464</v>
      </c>
      <c r="D44" s="83"/>
      <c r="E44" s="90">
        <f t="shared" si="0"/>
        <v>0.1286228824248114</v>
      </c>
      <c r="F44" s="90">
        <f t="shared" si="0"/>
        <v>0.12805867749581026</v>
      </c>
      <c r="G44" s="84"/>
      <c r="H44" s="85">
        <v>0.92512908777969016</v>
      </c>
      <c r="I44" s="85">
        <v>1.0183299389002036</v>
      </c>
      <c r="J44" s="85"/>
      <c r="K44" s="85">
        <v>1.295616497516735</v>
      </c>
      <c r="L44" s="85">
        <v>1.2933968686181077</v>
      </c>
    </row>
    <row r="45" spans="1:12" ht="13" customHeight="1" x14ac:dyDescent="0.35">
      <c r="A45" s="41" t="s">
        <v>42</v>
      </c>
      <c r="B45" s="81">
        <v>17011</v>
      </c>
      <c r="C45" s="81">
        <v>16232</v>
      </c>
      <c r="D45" s="83"/>
      <c r="E45" s="90">
        <f t="shared" si="0"/>
        <v>0.46642589062640522</v>
      </c>
      <c r="F45" s="90">
        <f t="shared" si="0"/>
        <v>0.46564705490860042</v>
      </c>
      <c r="G45" s="84"/>
      <c r="H45" s="85">
        <v>1.2860970526942543</v>
      </c>
      <c r="I45" s="85">
        <v>1.1970074812967582</v>
      </c>
      <c r="J45" s="85"/>
      <c r="K45" s="85">
        <v>1.3041924726060028</v>
      </c>
      <c r="L45" s="85">
        <v>1.2285625194886187</v>
      </c>
    </row>
    <row r="46" spans="1:12" ht="13" customHeight="1" x14ac:dyDescent="0.35">
      <c r="A46" s="41" t="s">
        <v>43</v>
      </c>
      <c r="B46" s="81">
        <v>424858</v>
      </c>
      <c r="C46" s="81">
        <v>407014</v>
      </c>
      <c r="D46" s="83"/>
      <c r="E46" s="90">
        <f t="shared" si="0"/>
        <v>11.649213511242918</v>
      </c>
      <c r="F46" s="90">
        <f t="shared" si="0"/>
        <v>11.676002366102088</v>
      </c>
      <c r="G46" s="84"/>
      <c r="H46" s="85">
        <v>2.6286548012445166</v>
      </c>
      <c r="I46" s="85">
        <v>2.5043443221598207</v>
      </c>
      <c r="J46" s="85"/>
      <c r="K46" s="85">
        <v>0.10461483362942786</v>
      </c>
      <c r="L46" s="85">
        <v>0.18806153846153847</v>
      </c>
    </row>
    <row r="47" spans="1:12" ht="13" customHeight="1" x14ac:dyDescent="0.35">
      <c r="A47" s="41" t="s">
        <v>44</v>
      </c>
      <c r="B47" s="81">
        <v>193989</v>
      </c>
      <c r="C47" s="81">
        <v>187028</v>
      </c>
      <c r="D47" s="83"/>
      <c r="E47" s="90">
        <f t="shared" si="0"/>
        <v>5.3189990063327093</v>
      </c>
      <c r="F47" s="90">
        <f t="shared" si="0"/>
        <v>5.3652684441501801</v>
      </c>
      <c r="G47" s="84"/>
      <c r="H47" s="86">
        <v>2.7658289540600101</v>
      </c>
      <c r="I47" s="86">
        <v>2.6943625391909776</v>
      </c>
      <c r="J47" s="86"/>
      <c r="K47" s="86">
        <v>0.23043974723963148</v>
      </c>
      <c r="L47" s="86">
        <v>0.31000268168409761</v>
      </c>
    </row>
    <row r="48" spans="1:12" ht="13" customHeight="1" x14ac:dyDescent="0.35">
      <c r="A48" s="29" t="s">
        <v>73</v>
      </c>
      <c r="B48" s="81">
        <v>113461</v>
      </c>
      <c r="C48" s="81">
        <v>111952</v>
      </c>
      <c r="D48" s="83"/>
      <c r="E48" s="90">
        <f t="shared" si="0"/>
        <v>3.1109957072695646</v>
      </c>
      <c r="F48" s="90">
        <f t="shared" si="0"/>
        <v>3.2115647542587258</v>
      </c>
      <c r="G48" s="84"/>
      <c r="H48" s="86">
        <v>12.566099508904211</v>
      </c>
      <c r="I48" s="86">
        <v>12.651566226265107</v>
      </c>
      <c r="J48" s="86"/>
      <c r="K48" s="86">
        <v>3.9124820265777691</v>
      </c>
      <c r="L48" s="86">
        <v>3.7553290083410564</v>
      </c>
    </row>
    <row r="49" spans="1:12" ht="13" customHeight="1" thickBot="1" x14ac:dyDescent="0.4">
      <c r="A49" s="49" t="s">
        <v>45</v>
      </c>
      <c r="B49" s="82">
        <v>3647096</v>
      </c>
      <c r="C49" s="82">
        <v>3485902</v>
      </c>
      <c r="D49" s="87"/>
      <c r="E49" s="91">
        <f t="shared" si="0"/>
        <v>100</v>
      </c>
      <c r="F49" s="91">
        <f t="shared" si="0"/>
        <v>100</v>
      </c>
      <c r="G49" s="88"/>
      <c r="H49" s="89">
        <v>3.7771379889447676</v>
      </c>
      <c r="I49" s="89">
        <v>3.6697013062868553</v>
      </c>
      <c r="J49" s="89"/>
      <c r="K49" s="89">
        <v>0.96784838666096729</v>
      </c>
      <c r="L49" s="89">
        <v>1.0101296941619371</v>
      </c>
    </row>
    <row r="50" spans="1:12" ht="13" customHeight="1" x14ac:dyDescent="0.35">
      <c r="A50" s="72" t="s">
        <v>51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x14ac:dyDescent="0.35">
      <c r="A51" s="31" t="s">
        <v>72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x14ac:dyDescent="0.35">
      <c r="A52" s="6"/>
      <c r="D52" s="2"/>
    </row>
  </sheetData>
  <sortState xmlns:xlrd2="http://schemas.microsoft.com/office/spreadsheetml/2017/richdata2" ref="A6:Q47">
    <sortCondition ref="A6"/>
  </sortState>
  <mergeCells count="4">
    <mergeCell ref="K4:L4"/>
    <mergeCell ref="B4:C4"/>
    <mergeCell ref="H4:I4"/>
    <mergeCell ref="E4:F4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showGridLines="0" zoomScaleNormal="100" workbookViewId="0">
      <selection sqref="A1:A2"/>
    </sheetView>
  </sheetViews>
  <sheetFormatPr defaultColWidth="9.1796875" defaultRowHeight="14.5" x14ac:dyDescent="0.35"/>
  <cols>
    <col min="1" max="1" width="16.81640625" style="2" customWidth="1"/>
    <col min="2" max="3" width="10.453125" style="2" bestFit="1" customWidth="1"/>
    <col min="4" max="4" width="11" style="2" bestFit="1" customWidth="1"/>
    <col min="5" max="5" width="1.7265625" style="5" customWidth="1"/>
    <col min="6" max="7" width="6.81640625" style="2" customWidth="1"/>
    <col min="8" max="8" width="5" style="2" bestFit="1" customWidth="1"/>
    <col min="9" max="9" width="1.54296875" style="2" customWidth="1"/>
    <col min="10" max="12" width="6.7265625" style="2" customWidth="1"/>
    <col min="13" max="16384" width="9.1796875" style="2"/>
  </cols>
  <sheetData>
    <row r="1" spans="1:14" ht="13" customHeight="1" x14ac:dyDescent="0.35">
      <c r="A1" s="68" t="s">
        <v>69</v>
      </c>
      <c r="B1" s="57"/>
      <c r="C1" s="57"/>
      <c r="D1" s="57"/>
      <c r="E1" s="57"/>
      <c r="F1" s="57"/>
      <c r="G1" s="57"/>
      <c r="H1" s="57"/>
      <c r="I1" s="39"/>
      <c r="J1" s="39"/>
      <c r="K1" s="39"/>
      <c r="L1" s="39"/>
    </row>
    <row r="2" spans="1:14" ht="13" customHeight="1" x14ac:dyDescent="0.35">
      <c r="A2" s="68" t="s">
        <v>82</v>
      </c>
      <c r="B2" s="57"/>
      <c r="C2" s="57"/>
      <c r="D2" s="57"/>
      <c r="E2" s="57"/>
      <c r="F2" s="57"/>
      <c r="G2" s="57"/>
      <c r="H2" s="57"/>
      <c r="I2" s="39"/>
      <c r="J2" s="39"/>
      <c r="K2" s="39"/>
      <c r="L2" s="39"/>
    </row>
    <row r="3" spans="1:14" ht="13" customHeight="1" thickBot="1" x14ac:dyDescent="0.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13" customHeight="1" x14ac:dyDescent="0.35">
      <c r="A4" s="32"/>
      <c r="B4" s="96" t="s">
        <v>56</v>
      </c>
      <c r="C4" s="97"/>
      <c r="D4" s="97"/>
      <c r="E4" s="42"/>
      <c r="F4" s="95" t="s">
        <v>52</v>
      </c>
      <c r="G4" s="95"/>
      <c r="H4" s="95"/>
      <c r="I4" s="32"/>
      <c r="J4" s="95" t="s">
        <v>53</v>
      </c>
      <c r="K4" s="95"/>
      <c r="L4" s="95"/>
    </row>
    <row r="5" spans="1:14" ht="13" customHeight="1" x14ac:dyDescent="0.35">
      <c r="A5" s="43"/>
      <c r="B5" s="79" t="s">
        <v>0</v>
      </c>
      <c r="C5" s="79" t="s">
        <v>1</v>
      </c>
      <c r="D5" s="79" t="s">
        <v>2</v>
      </c>
      <c r="E5" s="79"/>
      <c r="F5" s="79" t="s">
        <v>0</v>
      </c>
      <c r="G5" s="79" t="s">
        <v>1</v>
      </c>
      <c r="H5" s="69" t="s">
        <v>2</v>
      </c>
      <c r="I5" s="32"/>
      <c r="J5" s="79" t="s">
        <v>0</v>
      </c>
      <c r="K5" s="79" t="s">
        <v>1</v>
      </c>
      <c r="L5" s="69" t="s">
        <v>2</v>
      </c>
    </row>
    <row r="6" spans="1:14" ht="13" customHeight="1" x14ac:dyDescent="0.35">
      <c r="A6" s="41" t="s">
        <v>3</v>
      </c>
      <c r="B6" s="81">
        <v>10600</v>
      </c>
      <c r="C6" s="81">
        <v>8475</v>
      </c>
      <c r="D6" s="81">
        <v>19075</v>
      </c>
      <c r="E6" s="61"/>
      <c r="F6" s="46">
        <v>55.570117955439059</v>
      </c>
      <c r="G6" s="46">
        <v>44.429882044560941</v>
      </c>
      <c r="H6" s="47">
        <v>100</v>
      </c>
      <c r="I6" s="70"/>
      <c r="J6" s="48">
        <v>2.5839543211071323</v>
      </c>
      <c r="K6" s="48">
        <v>2.4416777468874651</v>
      </c>
      <c r="L6" s="48">
        <v>2.5206922498118884</v>
      </c>
      <c r="M6" s="19"/>
    </row>
    <row r="7" spans="1:14" ht="13" customHeight="1" x14ac:dyDescent="0.35">
      <c r="A7" s="41" t="s">
        <v>4</v>
      </c>
      <c r="B7" s="81">
        <v>35116</v>
      </c>
      <c r="C7" s="81">
        <v>29992</v>
      </c>
      <c r="D7" s="81">
        <v>65108</v>
      </c>
      <c r="E7" s="61"/>
      <c r="F7" s="46">
        <v>53.935000307181916</v>
      </c>
      <c r="G7" s="46">
        <v>46.064999692818084</v>
      </c>
      <c r="H7" s="47">
        <v>100</v>
      </c>
      <c r="I7" s="32"/>
      <c r="J7" s="48">
        <v>4.3535110397907939</v>
      </c>
      <c r="K7" s="48">
        <v>5.4867754642656159</v>
      </c>
      <c r="L7" s="48">
        <v>4.872509382600712</v>
      </c>
      <c r="M7" s="19"/>
    </row>
    <row r="8" spans="1:14" ht="13" customHeight="1" x14ac:dyDescent="0.35">
      <c r="A8" s="41" t="s">
        <v>5</v>
      </c>
      <c r="B8" s="81">
        <v>26799</v>
      </c>
      <c r="C8" s="81">
        <v>21776</v>
      </c>
      <c r="D8" s="81">
        <v>48575</v>
      </c>
      <c r="E8" s="61"/>
      <c r="F8" s="46">
        <v>55.170355120946986</v>
      </c>
      <c r="G8" s="46">
        <v>44.829644879053014</v>
      </c>
      <c r="H8" s="47">
        <v>100</v>
      </c>
      <c r="I8" s="32"/>
      <c r="J8" s="48">
        <v>2.3487626031164068</v>
      </c>
      <c r="K8" s="48">
        <v>2.7654554034922132</v>
      </c>
      <c r="L8" s="48">
        <v>2.5351458605986408</v>
      </c>
      <c r="M8" s="19"/>
    </row>
    <row r="9" spans="1:14" ht="13" customHeight="1" x14ac:dyDescent="0.35">
      <c r="A9" s="41" t="s">
        <v>6</v>
      </c>
      <c r="B9" s="81">
        <v>4117</v>
      </c>
      <c r="C9" s="81">
        <v>3619</v>
      </c>
      <c r="D9" s="81">
        <v>7736</v>
      </c>
      <c r="E9" s="61"/>
      <c r="F9" s="46">
        <v>53.218717683557394</v>
      </c>
      <c r="G9" s="46">
        <v>46.781282316442606</v>
      </c>
      <c r="H9" s="47">
        <v>100</v>
      </c>
      <c r="I9" s="32"/>
      <c r="J9" s="48">
        <v>1.7045454545454544</v>
      </c>
      <c r="K9" s="48">
        <v>2.8125</v>
      </c>
      <c r="L9" s="48">
        <v>2.2198731501057085</v>
      </c>
      <c r="M9" s="19"/>
    </row>
    <row r="10" spans="1:14" ht="13" customHeight="1" x14ac:dyDescent="0.35">
      <c r="A10" s="41" t="s">
        <v>7</v>
      </c>
      <c r="B10" s="81">
        <v>1035</v>
      </c>
      <c r="C10" s="81">
        <v>857</v>
      </c>
      <c r="D10" s="81">
        <v>1892</v>
      </c>
      <c r="E10" s="61"/>
      <c r="F10" s="46">
        <v>54.704016913319236</v>
      </c>
      <c r="G10" s="46">
        <v>45.295983086680764</v>
      </c>
      <c r="H10" s="47">
        <v>100</v>
      </c>
      <c r="I10" s="32"/>
      <c r="J10" s="48">
        <v>3.293413173652695</v>
      </c>
      <c r="K10" s="48">
        <v>6.064356435643564</v>
      </c>
      <c r="L10" s="48">
        <v>4.5303867403314912</v>
      </c>
      <c r="M10" s="19"/>
    </row>
    <row r="11" spans="1:14" ht="13" customHeight="1" x14ac:dyDescent="0.35">
      <c r="A11" s="41" t="s">
        <v>8</v>
      </c>
      <c r="B11" s="81">
        <v>29433</v>
      </c>
      <c r="C11" s="81">
        <v>23527</v>
      </c>
      <c r="D11" s="81">
        <v>52960</v>
      </c>
      <c r="E11" s="61"/>
      <c r="F11" s="46">
        <v>55.575906344410875</v>
      </c>
      <c r="G11" s="46">
        <v>44.424093655589125</v>
      </c>
      <c r="H11" s="47">
        <v>100</v>
      </c>
      <c r="I11" s="32"/>
      <c r="J11" s="48">
        <v>2.7007222861928191</v>
      </c>
      <c r="K11" s="48">
        <v>3.5291529152915295</v>
      </c>
      <c r="L11" s="48">
        <v>3.0671026000311379</v>
      </c>
      <c r="M11" s="19"/>
    </row>
    <row r="12" spans="1:14" ht="13" customHeight="1" x14ac:dyDescent="0.35">
      <c r="A12" s="41" t="s">
        <v>9</v>
      </c>
      <c r="B12" s="81">
        <v>2676</v>
      </c>
      <c r="C12" s="81">
        <v>2386</v>
      </c>
      <c r="D12" s="81">
        <v>5062</v>
      </c>
      <c r="E12" s="61"/>
      <c r="F12" s="46">
        <v>52.864480442512843</v>
      </c>
      <c r="G12" s="46">
        <v>47.135519557487157</v>
      </c>
      <c r="H12" s="47">
        <v>100</v>
      </c>
      <c r="I12" s="32"/>
      <c r="J12" s="48">
        <v>0.41275797373358347</v>
      </c>
      <c r="K12" s="48">
        <v>2.6236559139784945</v>
      </c>
      <c r="L12" s="48">
        <v>1.4428857715430863</v>
      </c>
      <c r="M12" s="19"/>
    </row>
    <row r="13" spans="1:14" ht="13" customHeight="1" x14ac:dyDescent="0.35">
      <c r="A13" s="41" t="s">
        <v>10</v>
      </c>
      <c r="B13" s="81">
        <v>40491</v>
      </c>
      <c r="C13" s="81">
        <v>34168</v>
      </c>
      <c r="D13" s="81">
        <v>74659</v>
      </c>
      <c r="E13" s="61"/>
      <c r="F13" s="46">
        <v>54.234586587015635</v>
      </c>
      <c r="G13" s="46">
        <v>45.765413412984365</v>
      </c>
      <c r="H13" s="47">
        <v>100</v>
      </c>
      <c r="I13" s="32"/>
      <c r="J13" s="48">
        <v>2.5737808739708679</v>
      </c>
      <c r="K13" s="48">
        <v>2.7176527176527179</v>
      </c>
      <c r="L13" s="48">
        <v>2.6395743686330579</v>
      </c>
      <c r="M13" s="19"/>
    </row>
    <row r="14" spans="1:14" ht="13" customHeight="1" x14ac:dyDescent="0.35">
      <c r="A14" s="41" t="s">
        <v>11</v>
      </c>
      <c r="B14" s="81">
        <v>45505</v>
      </c>
      <c r="C14" s="81">
        <v>39519</v>
      </c>
      <c r="D14" s="81">
        <v>85024</v>
      </c>
      <c r="E14" s="61"/>
      <c r="F14" s="46">
        <v>53.520182536695522</v>
      </c>
      <c r="G14" s="46">
        <v>46.479817463304478</v>
      </c>
      <c r="H14" s="47">
        <v>100</v>
      </c>
      <c r="I14" s="32"/>
      <c r="J14" s="48">
        <v>3.9069278896652508</v>
      </c>
      <c r="K14" s="48">
        <v>5.0283041433013524</v>
      </c>
      <c r="L14" s="48">
        <v>4.4251483032632857</v>
      </c>
      <c r="M14" s="19"/>
    </row>
    <row r="15" spans="1:14" ht="13" customHeight="1" x14ac:dyDescent="0.35">
      <c r="A15" s="41" t="s">
        <v>12</v>
      </c>
      <c r="B15" s="81">
        <v>17442</v>
      </c>
      <c r="C15" s="81">
        <v>13793</v>
      </c>
      <c r="D15" s="81">
        <v>31235</v>
      </c>
      <c r="E15" s="61"/>
      <c r="F15" s="46">
        <v>55.841203777813348</v>
      </c>
      <c r="G15" s="46">
        <v>44.158796222186652</v>
      </c>
      <c r="H15" s="47">
        <v>100</v>
      </c>
      <c r="I15" s="32"/>
      <c r="J15" s="48">
        <v>1.9165595418955244</v>
      </c>
      <c r="K15" s="48">
        <v>1.3297090802233325</v>
      </c>
      <c r="L15" s="48">
        <v>1.6565774913753823</v>
      </c>
      <c r="M15" s="19"/>
    </row>
    <row r="16" spans="1:14" ht="13" customHeight="1" x14ac:dyDescent="0.35">
      <c r="A16" s="41" t="s">
        <v>13</v>
      </c>
      <c r="B16" s="81">
        <v>34514</v>
      </c>
      <c r="C16" s="81">
        <v>29724</v>
      </c>
      <c r="D16" s="81">
        <v>64238</v>
      </c>
      <c r="E16" s="61"/>
      <c r="F16" s="46">
        <v>53.72832279958903</v>
      </c>
      <c r="G16" s="46">
        <v>46.27167720041097</v>
      </c>
      <c r="H16" s="47">
        <v>100</v>
      </c>
      <c r="I16" s="32"/>
      <c r="J16" s="48">
        <v>3.5337173026157909</v>
      </c>
      <c r="K16" s="48">
        <v>4.15951221221572</v>
      </c>
      <c r="L16" s="48">
        <v>3.822345772792656</v>
      </c>
      <c r="M16" s="19"/>
      <c r="N16" s="7"/>
    </row>
    <row r="17" spans="1:13" ht="13" customHeight="1" x14ac:dyDescent="0.35">
      <c r="A17" s="41" t="s">
        <v>14</v>
      </c>
      <c r="B17" s="81">
        <v>194260</v>
      </c>
      <c r="C17" s="81">
        <v>172396</v>
      </c>
      <c r="D17" s="81">
        <v>366656</v>
      </c>
      <c r="E17" s="61"/>
      <c r="F17" s="46">
        <v>52.981541281200904</v>
      </c>
      <c r="G17" s="46">
        <v>47.018458718799096</v>
      </c>
      <c r="H17" s="47">
        <v>100</v>
      </c>
      <c r="I17" s="32"/>
      <c r="J17" s="48">
        <v>2.4054149512116689</v>
      </c>
      <c r="K17" s="48">
        <v>3.3896272129731808</v>
      </c>
      <c r="L17" s="48">
        <v>2.8658319329145634</v>
      </c>
      <c r="M17" s="19"/>
    </row>
    <row r="18" spans="1:13" ht="13" customHeight="1" x14ac:dyDescent="0.35">
      <c r="A18" s="41" t="s">
        <v>15</v>
      </c>
      <c r="B18" s="81">
        <v>24518</v>
      </c>
      <c r="C18" s="81">
        <v>20034</v>
      </c>
      <c r="D18" s="81">
        <v>44552</v>
      </c>
      <c r="E18" s="61"/>
      <c r="F18" s="46">
        <v>55.032321781289276</v>
      </c>
      <c r="G18" s="46">
        <v>44.967678218710724</v>
      </c>
      <c r="H18" s="47">
        <v>100</v>
      </c>
      <c r="I18" s="32"/>
      <c r="J18" s="48">
        <v>3.4165682470052303</v>
      </c>
      <c r="K18" s="48">
        <v>5.0936368882127683</v>
      </c>
      <c r="L18" s="48">
        <v>4.164036379790045</v>
      </c>
      <c r="M18" s="19"/>
    </row>
    <row r="19" spans="1:13" ht="13" customHeight="1" x14ac:dyDescent="0.35">
      <c r="A19" s="41" t="s">
        <v>16</v>
      </c>
      <c r="B19" s="81">
        <v>503613</v>
      </c>
      <c r="C19" s="81">
        <v>474201</v>
      </c>
      <c r="D19" s="81">
        <v>977814</v>
      </c>
      <c r="E19" s="61"/>
      <c r="F19" s="46">
        <v>51.503967012131142</v>
      </c>
      <c r="G19" s="46">
        <v>48.496032987868858</v>
      </c>
      <c r="H19" s="47">
        <v>100</v>
      </c>
      <c r="I19" s="32"/>
      <c r="J19" s="48">
        <v>3.9833085907899926</v>
      </c>
      <c r="K19" s="48">
        <v>4.5342921134311513</v>
      </c>
      <c r="L19" s="48">
        <v>4.2497865031616726</v>
      </c>
      <c r="M19" s="19"/>
    </row>
    <row r="20" spans="1:13" ht="13" customHeight="1" x14ac:dyDescent="0.35">
      <c r="A20" s="41" t="s">
        <v>17</v>
      </c>
      <c r="B20" s="81">
        <v>8853</v>
      </c>
      <c r="C20" s="81">
        <v>7337</v>
      </c>
      <c r="D20" s="81">
        <v>16190</v>
      </c>
      <c r="E20" s="61"/>
      <c r="F20" s="46">
        <v>54.681902408894381</v>
      </c>
      <c r="G20" s="46">
        <v>45.318097591105619</v>
      </c>
      <c r="H20" s="47">
        <v>100</v>
      </c>
      <c r="I20" s="32"/>
      <c r="J20" s="48">
        <v>2.3704902867715081</v>
      </c>
      <c r="K20" s="48">
        <v>1.7191182586995701</v>
      </c>
      <c r="L20" s="48">
        <v>2.0742702225584768</v>
      </c>
      <c r="M20" s="19"/>
    </row>
    <row r="21" spans="1:13" ht="13" customHeight="1" x14ac:dyDescent="0.35">
      <c r="A21" s="41" t="s">
        <v>18</v>
      </c>
      <c r="B21" s="81">
        <v>5088</v>
      </c>
      <c r="C21" s="81">
        <v>4223</v>
      </c>
      <c r="D21" s="81">
        <v>9311</v>
      </c>
      <c r="E21" s="61"/>
      <c r="F21" s="46">
        <v>54.645043496939103</v>
      </c>
      <c r="G21" s="46">
        <v>45.354956503060897</v>
      </c>
      <c r="H21" s="47">
        <v>100</v>
      </c>
      <c r="I21" s="32"/>
      <c r="J21" s="48">
        <v>1.2335853561480303</v>
      </c>
      <c r="K21" s="48">
        <v>3.8612887358583379</v>
      </c>
      <c r="L21" s="48">
        <v>2.4087109546854375</v>
      </c>
      <c r="M21" s="19"/>
    </row>
    <row r="22" spans="1:13" ht="13" customHeight="1" x14ac:dyDescent="0.35">
      <c r="A22" s="41" t="s">
        <v>19</v>
      </c>
      <c r="B22" s="81">
        <v>5014</v>
      </c>
      <c r="C22" s="81">
        <v>3997</v>
      </c>
      <c r="D22" s="81">
        <v>9011</v>
      </c>
      <c r="E22" s="61"/>
      <c r="F22" s="46">
        <v>55.643102874264784</v>
      </c>
      <c r="G22" s="46">
        <v>44.356897125735216</v>
      </c>
      <c r="H22" s="47">
        <v>100</v>
      </c>
      <c r="I22" s="32"/>
      <c r="J22" s="48">
        <v>0.58174523570712133</v>
      </c>
      <c r="K22" s="48">
        <v>1.5756035578144854</v>
      </c>
      <c r="L22" s="48">
        <v>1.0201793721973096</v>
      </c>
      <c r="M22" s="19"/>
    </row>
    <row r="23" spans="1:13" ht="13" customHeight="1" x14ac:dyDescent="0.35">
      <c r="A23" s="41" t="s">
        <v>20</v>
      </c>
      <c r="B23" s="81">
        <v>34860</v>
      </c>
      <c r="C23" s="81">
        <v>30983</v>
      </c>
      <c r="D23" s="81">
        <v>65843</v>
      </c>
      <c r="E23" s="61"/>
      <c r="F23" s="46">
        <v>52.944124660176477</v>
      </c>
      <c r="G23" s="46">
        <v>47.055875339823523</v>
      </c>
      <c r="H23" s="47">
        <v>100</v>
      </c>
      <c r="I23" s="32"/>
      <c r="J23" s="48">
        <v>2.7681966923144956</v>
      </c>
      <c r="K23" s="48">
        <v>4.3585166223180298</v>
      </c>
      <c r="L23" s="48">
        <v>3.5104543310800187</v>
      </c>
      <c r="M23" s="19"/>
    </row>
    <row r="24" spans="1:13" ht="13" customHeight="1" x14ac:dyDescent="0.35">
      <c r="A24" s="41" t="s">
        <v>21</v>
      </c>
      <c r="B24" s="81">
        <v>4565</v>
      </c>
      <c r="C24" s="81">
        <v>3291</v>
      </c>
      <c r="D24" s="81">
        <v>7856</v>
      </c>
      <c r="E24" s="61"/>
      <c r="F24" s="46">
        <v>58.108452138492872</v>
      </c>
      <c r="G24" s="46">
        <v>41.891547861507128</v>
      </c>
      <c r="H24" s="47">
        <v>100</v>
      </c>
      <c r="I24" s="32"/>
      <c r="J24" s="48">
        <v>-0.19676432006996064</v>
      </c>
      <c r="K24" s="48">
        <v>-0.69402534701267349</v>
      </c>
      <c r="L24" s="48">
        <v>-0.40567951318458417</v>
      </c>
      <c r="M24" s="19"/>
    </row>
    <row r="25" spans="1:13" ht="13" customHeight="1" x14ac:dyDescent="0.35">
      <c r="A25" s="41" t="s">
        <v>22</v>
      </c>
      <c r="B25" s="81">
        <v>15001</v>
      </c>
      <c r="C25" s="81">
        <v>12508</v>
      </c>
      <c r="D25" s="81">
        <v>27509</v>
      </c>
      <c r="E25" s="61"/>
      <c r="F25" s="46">
        <v>54.531244320040713</v>
      </c>
      <c r="G25" s="46">
        <v>45.468755679959287</v>
      </c>
      <c r="H25" s="47">
        <v>100</v>
      </c>
      <c r="I25" s="32"/>
      <c r="J25" s="48">
        <v>3.75570618342786</v>
      </c>
      <c r="K25" s="48">
        <v>4.1032043279234296</v>
      </c>
      <c r="L25" s="48">
        <v>3.9134212216220301</v>
      </c>
      <c r="M25" s="19"/>
    </row>
    <row r="26" spans="1:13" ht="13" customHeight="1" x14ac:dyDescent="0.35">
      <c r="A26" s="41" t="s">
        <v>23</v>
      </c>
      <c r="B26" s="81">
        <v>47128</v>
      </c>
      <c r="C26" s="81">
        <v>41640</v>
      </c>
      <c r="D26" s="81">
        <v>88768</v>
      </c>
      <c r="E26" s="61"/>
      <c r="F26" s="46">
        <v>53.091204037490989</v>
      </c>
      <c r="G26" s="46">
        <v>46.908795962509011</v>
      </c>
      <c r="H26" s="47">
        <v>100</v>
      </c>
      <c r="I26" s="32"/>
      <c r="J26" s="48">
        <v>3.7581735320666652</v>
      </c>
      <c r="K26" s="48">
        <v>4.478735415882575</v>
      </c>
      <c r="L26" s="48">
        <v>4.0949387869975133</v>
      </c>
      <c r="M26" s="19"/>
    </row>
    <row r="27" spans="1:13" ht="13" customHeight="1" x14ac:dyDescent="0.35">
      <c r="A27" s="41" t="s">
        <v>24</v>
      </c>
      <c r="B27" s="81">
        <v>105566</v>
      </c>
      <c r="C27" s="81">
        <v>93985</v>
      </c>
      <c r="D27" s="81">
        <v>199551</v>
      </c>
      <c r="E27" s="61"/>
      <c r="F27" s="46">
        <v>52.901764461215429</v>
      </c>
      <c r="G27" s="46">
        <v>47.098235538784571</v>
      </c>
      <c r="H27" s="47">
        <v>100</v>
      </c>
      <c r="I27" s="32"/>
      <c r="J27" s="48">
        <v>3.3016283074996085</v>
      </c>
      <c r="K27" s="48">
        <v>4.0773839185852072</v>
      </c>
      <c r="L27" s="48">
        <v>3.6655497545390792</v>
      </c>
      <c r="M27" s="19"/>
    </row>
    <row r="28" spans="1:13" ht="13" customHeight="1" x14ac:dyDescent="0.35">
      <c r="A28" s="41" t="s">
        <v>25</v>
      </c>
      <c r="B28" s="81">
        <v>3703</v>
      </c>
      <c r="C28" s="81">
        <v>2926</v>
      </c>
      <c r="D28" s="81">
        <v>6629</v>
      </c>
      <c r="E28" s="61"/>
      <c r="F28" s="46">
        <v>55.860612460401271</v>
      </c>
      <c r="G28" s="46">
        <v>44.139387539598729</v>
      </c>
      <c r="H28" s="47">
        <v>100</v>
      </c>
      <c r="I28" s="32"/>
      <c r="J28" s="48">
        <v>2.4626452684006641</v>
      </c>
      <c r="K28" s="48">
        <v>1.7031630170316301</v>
      </c>
      <c r="L28" s="48">
        <v>2.1260206439685718</v>
      </c>
      <c r="M28" s="19"/>
    </row>
    <row r="29" spans="1:13" ht="13" customHeight="1" x14ac:dyDescent="0.35">
      <c r="A29" s="41" t="s">
        <v>26</v>
      </c>
      <c r="B29" s="81">
        <v>14382</v>
      </c>
      <c r="C29" s="81">
        <v>11625</v>
      </c>
      <c r="D29" s="81">
        <v>26007</v>
      </c>
      <c r="E29" s="61"/>
      <c r="F29" s="46">
        <v>55.300496020302226</v>
      </c>
      <c r="G29" s="46">
        <v>44.699503979697774</v>
      </c>
      <c r="H29" s="47">
        <v>100</v>
      </c>
      <c r="I29" s="32"/>
      <c r="J29" s="48">
        <v>2.6699029126213589</v>
      </c>
      <c r="K29" s="48">
        <v>2.930759695413494</v>
      </c>
      <c r="L29" s="48">
        <v>2.7863410007114062</v>
      </c>
      <c r="M29" s="19"/>
    </row>
    <row r="30" spans="1:13" ht="13" customHeight="1" x14ac:dyDescent="0.35">
      <c r="A30" s="41" t="s">
        <v>27</v>
      </c>
      <c r="B30" s="81">
        <v>9633</v>
      </c>
      <c r="C30" s="81">
        <v>6963</v>
      </c>
      <c r="D30" s="81">
        <v>16596</v>
      </c>
      <c r="E30" s="61"/>
      <c r="F30" s="46">
        <v>58.044107013738248</v>
      </c>
      <c r="G30" s="46">
        <v>41.955892986261752</v>
      </c>
      <c r="H30" s="47">
        <v>100</v>
      </c>
      <c r="I30" s="32"/>
      <c r="J30" s="48">
        <v>-0.84405558414822435</v>
      </c>
      <c r="K30" s="48">
        <v>1.932367149758454</v>
      </c>
      <c r="L30" s="48">
        <v>0.30218783996131998</v>
      </c>
      <c r="M30" s="19"/>
    </row>
    <row r="31" spans="1:13" ht="13" customHeight="1" x14ac:dyDescent="0.35">
      <c r="A31" s="41" t="s">
        <v>28</v>
      </c>
      <c r="B31" s="81">
        <v>41683</v>
      </c>
      <c r="C31" s="81">
        <v>33605</v>
      </c>
      <c r="D31" s="81">
        <v>75288</v>
      </c>
      <c r="E31" s="61"/>
      <c r="F31" s="46">
        <v>55.364732759536714</v>
      </c>
      <c r="G31" s="46">
        <v>44.635267240463286</v>
      </c>
      <c r="H31" s="47">
        <v>100</v>
      </c>
      <c r="I31" s="32"/>
      <c r="J31" s="48">
        <v>2.2569487034810978</v>
      </c>
      <c r="K31" s="48">
        <v>2.5105240680861449</v>
      </c>
      <c r="L31" s="48">
        <v>2.369977564756272</v>
      </c>
      <c r="M31" s="19"/>
    </row>
    <row r="32" spans="1:13" ht="13" customHeight="1" x14ac:dyDescent="0.35">
      <c r="A32" s="41" t="s">
        <v>29</v>
      </c>
      <c r="B32" s="81">
        <v>2908</v>
      </c>
      <c r="C32" s="81">
        <v>2458</v>
      </c>
      <c r="D32" s="81">
        <v>5366</v>
      </c>
      <c r="E32" s="61"/>
      <c r="F32" s="46">
        <v>54.193067461796495</v>
      </c>
      <c r="G32" s="46">
        <v>45.806932538203505</v>
      </c>
      <c r="H32" s="47">
        <v>100</v>
      </c>
      <c r="I32" s="32"/>
      <c r="J32" s="48">
        <v>0.13774104683195593</v>
      </c>
      <c r="K32" s="48">
        <v>1.6122364613476645</v>
      </c>
      <c r="L32" s="48">
        <v>0.80781514183730974</v>
      </c>
      <c r="M32" s="19"/>
    </row>
    <row r="33" spans="1:13" ht="13" customHeight="1" x14ac:dyDescent="0.35">
      <c r="A33" s="41" t="s">
        <v>30</v>
      </c>
      <c r="B33" s="81">
        <v>1942</v>
      </c>
      <c r="C33" s="81">
        <v>1664</v>
      </c>
      <c r="D33" s="81">
        <v>3606</v>
      </c>
      <c r="E33" s="61"/>
      <c r="F33" s="46">
        <v>53.854686633388795</v>
      </c>
      <c r="G33" s="46">
        <v>46.145313366611205</v>
      </c>
      <c r="H33" s="47">
        <v>100</v>
      </c>
      <c r="I33" s="32"/>
      <c r="J33" s="48">
        <v>0.10309278350515465</v>
      </c>
      <c r="K33" s="48">
        <v>1.0935601458080195</v>
      </c>
      <c r="L33" s="48">
        <v>0.5577244841048522</v>
      </c>
      <c r="M33" s="19"/>
    </row>
    <row r="34" spans="1:13" ht="13" customHeight="1" x14ac:dyDescent="0.35">
      <c r="A34" s="41" t="s">
        <v>31</v>
      </c>
      <c r="B34" s="81">
        <v>9670</v>
      </c>
      <c r="C34" s="81">
        <v>6976</v>
      </c>
      <c r="D34" s="81">
        <v>16646</v>
      </c>
      <c r="E34" s="61"/>
      <c r="F34" s="46">
        <v>58.092034122311667</v>
      </c>
      <c r="G34" s="46">
        <v>41.907965877688333</v>
      </c>
      <c r="H34" s="47">
        <v>100</v>
      </c>
      <c r="I34" s="32"/>
      <c r="J34" s="48">
        <v>1.044932079414838</v>
      </c>
      <c r="K34" s="48">
        <v>2.1675454012888107</v>
      </c>
      <c r="L34" s="48">
        <v>1.5123795584827417</v>
      </c>
      <c r="M34" s="19"/>
    </row>
    <row r="35" spans="1:13" ht="13" customHeight="1" x14ac:dyDescent="0.35">
      <c r="A35" s="41" t="s">
        <v>32</v>
      </c>
      <c r="B35" s="81">
        <v>8296</v>
      </c>
      <c r="C35" s="81">
        <v>7196</v>
      </c>
      <c r="D35" s="81">
        <v>15492</v>
      </c>
      <c r="E35" s="61"/>
      <c r="F35" s="46">
        <v>53.550219468112573</v>
      </c>
      <c r="G35" s="46">
        <v>46.449780531887427</v>
      </c>
      <c r="H35" s="47">
        <v>100</v>
      </c>
      <c r="I35" s="32"/>
      <c r="J35" s="48">
        <v>2.1549070311537988</v>
      </c>
      <c r="K35" s="48">
        <v>3.6290322580645165</v>
      </c>
      <c r="L35" s="48">
        <v>2.8343843345502822</v>
      </c>
      <c r="M35" s="19"/>
    </row>
    <row r="36" spans="1:13" ht="13" customHeight="1" x14ac:dyDescent="0.35">
      <c r="A36" s="41" t="s">
        <v>33</v>
      </c>
      <c r="B36" s="81">
        <v>2299</v>
      </c>
      <c r="C36" s="81">
        <v>1614</v>
      </c>
      <c r="D36" s="81">
        <v>3913</v>
      </c>
      <c r="E36" s="61"/>
      <c r="F36" s="46">
        <v>58.752875031944797</v>
      </c>
      <c r="G36" s="46">
        <v>41.247124968055203</v>
      </c>
      <c r="H36" s="47">
        <v>100</v>
      </c>
      <c r="I36" s="32"/>
      <c r="J36" s="48">
        <v>2.8635346756152127</v>
      </c>
      <c r="K36" s="48">
        <v>0.2484472049689441</v>
      </c>
      <c r="L36" s="48">
        <v>1.7685305591677505</v>
      </c>
      <c r="M36" s="19"/>
    </row>
    <row r="37" spans="1:13" ht="13" customHeight="1" x14ac:dyDescent="0.35">
      <c r="A37" s="41" t="s">
        <v>34</v>
      </c>
      <c r="B37" s="81">
        <v>4686</v>
      </c>
      <c r="C37" s="81">
        <v>3655</v>
      </c>
      <c r="D37" s="81">
        <v>8341</v>
      </c>
      <c r="E37" s="61"/>
      <c r="F37" s="46">
        <v>56.180314111017864</v>
      </c>
      <c r="G37" s="46">
        <v>43.819685888982136</v>
      </c>
      <c r="H37" s="47">
        <v>100</v>
      </c>
      <c r="I37" s="32"/>
      <c r="J37" s="48">
        <v>0</v>
      </c>
      <c r="K37" s="48">
        <v>0.79977937120794262</v>
      </c>
      <c r="L37" s="48">
        <v>0.34889316650625601</v>
      </c>
      <c r="M37" s="19"/>
    </row>
    <row r="38" spans="1:13" ht="13" customHeight="1" x14ac:dyDescent="0.35">
      <c r="A38" s="41" t="s">
        <v>35</v>
      </c>
      <c r="B38" s="81">
        <v>6029</v>
      </c>
      <c r="C38" s="81">
        <v>5103</v>
      </c>
      <c r="D38" s="81">
        <v>11132</v>
      </c>
      <c r="E38" s="61"/>
      <c r="F38" s="46">
        <v>54.159180740208406</v>
      </c>
      <c r="G38" s="46">
        <v>45.840819259791594</v>
      </c>
      <c r="H38" s="47">
        <v>100</v>
      </c>
      <c r="I38" s="32"/>
      <c r="J38" s="48">
        <v>1.1237839651123784</v>
      </c>
      <c r="K38" s="48">
        <v>1.8156424581005588</v>
      </c>
      <c r="L38" s="48">
        <v>1.4397667213413523</v>
      </c>
      <c r="M38" s="19"/>
    </row>
    <row r="39" spans="1:13" ht="13" customHeight="1" x14ac:dyDescent="0.35">
      <c r="A39" s="41" t="s">
        <v>36</v>
      </c>
      <c r="B39" s="81">
        <v>6407</v>
      </c>
      <c r="C39" s="81">
        <v>4637</v>
      </c>
      <c r="D39" s="81">
        <v>11044</v>
      </c>
      <c r="E39" s="61"/>
      <c r="F39" s="46">
        <v>58.013400941687792</v>
      </c>
      <c r="G39" s="46">
        <v>41.986599058312208</v>
      </c>
      <c r="H39" s="47">
        <v>100</v>
      </c>
      <c r="I39" s="32"/>
      <c r="J39" s="48">
        <v>0.89763779527559062</v>
      </c>
      <c r="K39" s="48">
        <v>2.7703900709219855</v>
      </c>
      <c r="L39" s="48">
        <v>1.6755661940710733</v>
      </c>
      <c r="M39" s="19"/>
    </row>
    <row r="40" spans="1:13" ht="13" customHeight="1" x14ac:dyDescent="0.35">
      <c r="A40" s="41" t="s">
        <v>37</v>
      </c>
      <c r="B40" s="81">
        <v>50906</v>
      </c>
      <c r="C40" s="81">
        <v>40810</v>
      </c>
      <c r="D40" s="81">
        <v>91716</v>
      </c>
      <c r="E40" s="61"/>
      <c r="F40" s="46">
        <v>55.503946966723362</v>
      </c>
      <c r="G40" s="46">
        <v>44.496053033276638</v>
      </c>
      <c r="H40" s="47">
        <v>100</v>
      </c>
      <c r="I40" s="32"/>
      <c r="J40" s="48">
        <v>1.9261572961717124</v>
      </c>
      <c r="K40" s="48">
        <v>0.96986491167301692</v>
      </c>
      <c r="L40" s="48">
        <v>1.4984174763728118</v>
      </c>
      <c r="M40" s="19"/>
    </row>
    <row r="41" spans="1:13" ht="13" customHeight="1" x14ac:dyDescent="0.35">
      <c r="A41" s="41" t="s">
        <v>38</v>
      </c>
      <c r="B41" s="81">
        <v>43747</v>
      </c>
      <c r="C41" s="81">
        <v>35730</v>
      </c>
      <c r="D41" s="81">
        <v>79477</v>
      </c>
      <c r="E41" s="61"/>
      <c r="F41" s="46">
        <v>55.043597518779016</v>
      </c>
      <c r="G41" s="46">
        <v>44.956402481220984</v>
      </c>
      <c r="H41" s="47">
        <v>100</v>
      </c>
      <c r="I41" s="32"/>
      <c r="J41" s="48">
        <v>5.6435643564356441</v>
      </c>
      <c r="K41" s="48">
        <v>7.5848363494023063</v>
      </c>
      <c r="L41" s="48">
        <v>6.5075514935473926</v>
      </c>
      <c r="M41" s="19"/>
    </row>
    <row r="42" spans="1:13" ht="13" customHeight="1" x14ac:dyDescent="0.35">
      <c r="A42" s="41" t="s">
        <v>39</v>
      </c>
      <c r="B42" s="81">
        <v>3440</v>
      </c>
      <c r="C42" s="81">
        <v>2779</v>
      </c>
      <c r="D42" s="81">
        <v>6219</v>
      </c>
      <c r="E42" s="61"/>
      <c r="F42" s="46">
        <v>55.314359221739828</v>
      </c>
      <c r="G42" s="46">
        <v>44.685640778260172</v>
      </c>
      <c r="H42" s="47">
        <v>100</v>
      </c>
      <c r="I42" s="32"/>
      <c r="J42" s="48">
        <v>1.2360211889346673</v>
      </c>
      <c r="K42" s="48">
        <v>1.4233576642335766</v>
      </c>
      <c r="L42" s="48">
        <v>1.3196480938416422</v>
      </c>
      <c r="M42" s="19"/>
    </row>
    <row r="43" spans="1:13" ht="13" customHeight="1" x14ac:dyDescent="0.35">
      <c r="A43" s="41" t="s">
        <v>40</v>
      </c>
      <c r="B43" s="81">
        <v>60484</v>
      </c>
      <c r="C43" s="81">
        <v>52631</v>
      </c>
      <c r="D43" s="81">
        <v>113115</v>
      </c>
      <c r="E43" s="61"/>
      <c r="F43" s="46">
        <v>53.471246077001283</v>
      </c>
      <c r="G43" s="46">
        <v>46.528753922998717</v>
      </c>
      <c r="H43" s="47">
        <v>100</v>
      </c>
      <c r="I43" s="32"/>
      <c r="J43" s="48">
        <v>3.3261014401147997</v>
      </c>
      <c r="K43" s="48">
        <v>4.8050499820781392</v>
      </c>
      <c r="L43" s="48">
        <v>4.0090110799503469</v>
      </c>
      <c r="M43" s="19"/>
    </row>
    <row r="44" spans="1:13" ht="13" customHeight="1" x14ac:dyDescent="0.35">
      <c r="A44" s="41" t="s">
        <v>41</v>
      </c>
      <c r="B44" s="81">
        <v>2481</v>
      </c>
      <c r="C44" s="81">
        <v>1983</v>
      </c>
      <c r="D44" s="81">
        <v>4464</v>
      </c>
      <c r="E44" s="61"/>
      <c r="F44" s="46">
        <v>55.577956989247312</v>
      </c>
      <c r="G44" s="46">
        <v>44.422043010752688</v>
      </c>
      <c r="H44" s="47">
        <v>100</v>
      </c>
      <c r="I44" s="32"/>
      <c r="J44" s="48">
        <v>1.2653061224489797</v>
      </c>
      <c r="K44" s="48">
        <v>0.71102082275266631</v>
      </c>
      <c r="L44" s="48">
        <v>1.0183299389002036</v>
      </c>
      <c r="M44" s="19"/>
    </row>
    <row r="45" spans="1:13" ht="13" customHeight="1" x14ac:dyDescent="0.35">
      <c r="A45" s="41" t="s">
        <v>42</v>
      </c>
      <c r="B45" s="81">
        <v>9278</v>
      </c>
      <c r="C45" s="81">
        <v>6954</v>
      </c>
      <c r="D45" s="81">
        <v>16232</v>
      </c>
      <c r="E45" s="61"/>
      <c r="F45" s="46">
        <v>57.158698866436666</v>
      </c>
      <c r="G45" s="46">
        <v>42.841301133563334</v>
      </c>
      <c r="H45" s="47">
        <v>100</v>
      </c>
      <c r="I45" s="32"/>
      <c r="J45" s="48">
        <v>0.5854293148308759</v>
      </c>
      <c r="K45" s="48">
        <v>2.024647887323944</v>
      </c>
      <c r="L45" s="48">
        <v>1.1970074812967582</v>
      </c>
      <c r="M45" s="19"/>
    </row>
    <row r="46" spans="1:13" ht="13" customHeight="1" x14ac:dyDescent="0.35">
      <c r="A46" s="41" t="s">
        <v>43</v>
      </c>
      <c r="B46" s="81">
        <v>215257</v>
      </c>
      <c r="C46" s="81">
        <v>191757</v>
      </c>
      <c r="D46" s="81">
        <v>407014</v>
      </c>
      <c r="E46" s="61"/>
      <c r="F46" s="46">
        <v>52.886878584029049</v>
      </c>
      <c r="G46" s="46">
        <v>47.113121415970951</v>
      </c>
      <c r="H46" s="47">
        <v>100</v>
      </c>
      <c r="I46" s="32"/>
      <c r="J46" s="48">
        <v>2.1375835104767691</v>
      </c>
      <c r="K46" s="48">
        <v>2.9192026535278393</v>
      </c>
      <c r="L46" s="48">
        <v>2.5043443221598207</v>
      </c>
      <c r="M46" s="19"/>
    </row>
    <row r="47" spans="1:13" ht="13" customHeight="1" x14ac:dyDescent="0.35">
      <c r="A47" s="41" t="s">
        <v>44</v>
      </c>
      <c r="B47" s="81">
        <v>100883</v>
      </c>
      <c r="C47" s="81">
        <v>86145</v>
      </c>
      <c r="D47" s="81">
        <v>187028</v>
      </c>
      <c r="E47" s="61"/>
      <c r="F47" s="46">
        <v>53.94005175695618</v>
      </c>
      <c r="G47" s="46">
        <v>46.05994824304382</v>
      </c>
      <c r="H47" s="47">
        <v>100</v>
      </c>
      <c r="I47" s="41"/>
      <c r="J47" s="71">
        <v>2.1310413249913949</v>
      </c>
      <c r="K47" s="71">
        <v>3.3620100068392071</v>
      </c>
      <c r="L47" s="71">
        <v>2.6943625391909776</v>
      </c>
      <c r="M47" s="19"/>
    </row>
    <row r="48" spans="1:13" ht="13" customHeight="1" x14ac:dyDescent="0.35">
      <c r="A48" s="29" t="s">
        <v>73</v>
      </c>
      <c r="B48" s="81">
        <v>69722</v>
      </c>
      <c r="C48" s="81">
        <v>42230</v>
      </c>
      <c r="D48" s="81">
        <v>111952</v>
      </c>
      <c r="E48" s="61"/>
      <c r="F48" s="46">
        <v>62.278476489924252</v>
      </c>
      <c r="G48" s="46">
        <v>37.721523510075748</v>
      </c>
      <c r="H48" s="47">
        <v>100</v>
      </c>
      <c r="I48" s="41"/>
      <c r="J48" s="71">
        <v>12.232184537127957</v>
      </c>
      <c r="K48" s="71">
        <v>13.350869658578485</v>
      </c>
      <c r="L48" s="71">
        <v>12.651566226265107</v>
      </c>
      <c r="M48" s="19"/>
    </row>
    <row r="49" spans="1:13" ht="13" customHeight="1" thickBot="1" x14ac:dyDescent="0.4">
      <c r="A49" s="49" t="s">
        <v>45</v>
      </c>
      <c r="B49" s="82">
        <v>1864030</v>
      </c>
      <c r="C49" s="82">
        <v>1621872</v>
      </c>
      <c r="D49" s="82">
        <v>3485902</v>
      </c>
      <c r="E49" s="63"/>
      <c r="F49" s="51">
        <v>53.473390818215776</v>
      </c>
      <c r="G49" s="51">
        <v>46.526609181784224</v>
      </c>
      <c r="H49" s="52">
        <v>100</v>
      </c>
      <c r="I49" s="49"/>
      <c r="J49" s="53">
        <v>3.3450204469045777</v>
      </c>
      <c r="K49" s="53">
        <v>4.0453884111746632</v>
      </c>
      <c r="L49" s="53">
        <v>3.6697013062868553</v>
      </c>
      <c r="M49" s="19"/>
    </row>
    <row r="50" spans="1:13" ht="13" customHeight="1" x14ac:dyDescent="0.35">
      <c r="A50" s="72" t="s">
        <v>51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3" x14ac:dyDescent="0.35">
      <c r="A51" s="31" t="s">
        <v>72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</sheetData>
  <sortState xmlns:xlrd2="http://schemas.microsoft.com/office/spreadsheetml/2017/richdata2" ref="A6:N47">
    <sortCondition ref="A47"/>
  </sortState>
  <mergeCells count="3">
    <mergeCell ref="J4:L4"/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"/>
  <sheetViews>
    <sheetView zoomScale="70" zoomScaleNormal="70" workbookViewId="0">
      <selection sqref="A1:A2"/>
    </sheetView>
  </sheetViews>
  <sheetFormatPr defaultColWidth="9.1796875" defaultRowHeight="14.5" x14ac:dyDescent="0.35"/>
  <cols>
    <col min="1" max="1" width="15" style="1" customWidth="1"/>
    <col min="2" max="2" width="9" style="1" customWidth="1"/>
    <col min="3" max="3" width="10.81640625" style="1" customWidth="1"/>
    <col min="4" max="4" width="9.1796875" style="1" customWidth="1"/>
    <col min="5" max="5" width="9.26953125" style="1" customWidth="1"/>
    <col min="6" max="6" width="10.81640625" style="1" customWidth="1"/>
    <col min="7" max="7" width="1.54296875" style="1" customWidth="1"/>
    <col min="8" max="8" width="7.7265625" style="2" customWidth="1"/>
    <col min="9" max="10" width="7.26953125" style="2" customWidth="1"/>
    <col min="11" max="11" width="7" style="1" customWidth="1"/>
    <col min="12" max="12" width="6.7265625" style="1" customWidth="1"/>
    <col min="13" max="13" width="1.7265625" style="1" customWidth="1"/>
    <col min="14" max="16384" width="9.1796875" style="1"/>
  </cols>
  <sheetData>
    <row r="1" spans="1:12" s="10" customFormat="1" ht="13" customHeight="1" x14ac:dyDescent="0.3">
      <c r="A1" s="58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65"/>
      <c r="L1" s="65"/>
    </row>
    <row r="2" spans="1:12" s="10" customFormat="1" ht="13" customHeight="1" x14ac:dyDescent="0.3">
      <c r="A2" s="58" t="s">
        <v>82</v>
      </c>
      <c r="B2" s="39"/>
      <c r="C2" s="39"/>
      <c r="D2" s="39"/>
      <c r="E2" s="39"/>
      <c r="F2" s="39"/>
      <c r="G2" s="39"/>
      <c r="H2" s="39"/>
      <c r="I2" s="39"/>
      <c r="J2" s="39"/>
      <c r="K2" s="65"/>
      <c r="L2" s="65"/>
    </row>
    <row r="3" spans="1:12" s="10" customFormat="1" ht="13" customHeight="1" thickBot="1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66"/>
      <c r="L3" s="66"/>
    </row>
    <row r="4" spans="1:12" s="10" customFormat="1" ht="13" customHeight="1" x14ac:dyDescent="0.3">
      <c r="A4" s="41"/>
      <c r="B4" s="98" t="s">
        <v>56</v>
      </c>
      <c r="C4" s="99"/>
      <c r="D4" s="99"/>
      <c r="E4" s="99"/>
      <c r="F4" s="99"/>
      <c r="G4" s="42"/>
      <c r="H4" s="94" t="s">
        <v>53</v>
      </c>
      <c r="I4" s="94"/>
      <c r="J4" s="94"/>
      <c r="K4" s="94"/>
      <c r="L4" s="94"/>
    </row>
    <row r="5" spans="1:12" s="10" customFormat="1" ht="13" customHeight="1" x14ac:dyDescent="0.3">
      <c r="A5" s="41"/>
      <c r="B5" s="100" t="s">
        <v>46</v>
      </c>
      <c r="C5" s="100" t="s">
        <v>47</v>
      </c>
      <c r="D5" s="100" t="s">
        <v>48</v>
      </c>
      <c r="E5" s="100" t="s">
        <v>70</v>
      </c>
      <c r="F5" s="100" t="s">
        <v>2</v>
      </c>
      <c r="G5" s="59"/>
      <c r="H5" s="100" t="s">
        <v>46</v>
      </c>
      <c r="I5" s="100" t="s">
        <v>47</v>
      </c>
      <c r="J5" s="100" t="s">
        <v>48</v>
      </c>
      <c r="K5" s="100" t="s">
        <v>70</v>
      </c>
      <c r="L5" s="100" t="s">
        <v>2</v>
      </c>
    </row>
    <row r="6" spans="1:12" s="10" customFormat="1" ht="25.5" customHeight="1" x14ac:dyDescent="0.3">
      <c r="A6" s="43"/>
      <c r="B6" s="101"/>
      <c r="C6" s="101"/>
      <c r="D6" s="101"/>
      <c r="E6" s="101"/>
      <c r="F6" s="101"/>
      <c r="G6" s="60"/>
      <c r="H6" s="101"/>
      <c r="I6" s="101"/>
      <c r="J6" s="101"/>
      <c r="K6" s="101"/>
      <c r="L6" s="101"/>
    </row>
    <row r="7" spans="1:12" s="10" customFormat="1" ht="13" customHeight="1" x14ac:dyDescent="0.3">
      <c r="A7" s="41" t="s">
        <v>3</v>
      </c>
      <c r="B7" s="61">
        <v>3309</v>
      </c>
      <c r="C7" s="61">
        <v>6585</v>
      </c>
      <c r="D7" s="61">
        <v>5370</v>
      </c>
      <c r="E7" s="61">
        <v>3811</v>
      </c>
      <c r="F7" s="61">
        <v>19075</v>
      </c>
      <c r="G7" s="61"/>
      <c r="H7" s="48">
        <v>8.777120315581854</v>
      </c>
      <c r="I7" s="48">
        <v>-2.3865994663504297</v>
      </c>
      <c r="J7" s="48">
        <v>2.8144744399770247</v>
      </c>
      <c r="K7" s="48">
        <v>6.0083449235048683</v>
      </c>
      <c r="L7" s="48">
        <v>2.5206922498118884</v>
      </c>
    </row>
    <row r="8" spans="1:12" s="10" customFormat="1" ht="13" customHeight="1" x14ac:dyDescent="0.3">
      <c r="A8" s="41" t="s">
        <v>4</v>
      </c>
      <c r="B8" s="61">
        <v>13761</v>
      </c>
      <c r="C8" s="61">
        <v>21087</v>
      </c>
      <c r="D8" s="61">
        <v>17118</v>
      </c>
      <c r="E8" s="61">
        <v>13142</v>
      </c>
      <c r="F8" s="61">
        <v>65108</v>
      </c>
      <c r="G8" s="61"/>
      <c r="H8" s="48">
        <v>11.443148688046648</v>
      </c>
      <c r="I8" s="48">
        <v>1.0300881563817554</v>
      </c>
      <c r="J8" s="48">
        <v>3.9470488219577362</v>
      </c>
      <c r="K8" s="48">
        <v>6.0266236385639367</v>
      </c>
      <c r="L8" s="48">
        <v>4.872509382600712</v>
      </c>
    </row>
    <row r="9" spans="1:12" s="10" customFormat="1" ht="13" customHeight="1" x14ac:dyDescent="0.3">
      <c r="A9" s="41" t="s">
        <v>5</v>
      </c>
      <c r="B9" s="61">
        <v>7836</v>
      </c>
      <c r="C9" s="61">
        <v>16237</v>
      </c>
      <c r="D9" s="61">
        <v>15066</v>
      </c>
      <c r="E9" s="61">
        <v>9436</v>
      </c>
      <c r="F9" s="61">
        <v>48575</v>
      </c>
      <c r="G9" s="61"/>
      <c r="H9" s="48">
        <v>7.4602303894679105</v>
      </c>
      <c r="I9" s="48">
        <v>-2.5857931365490758</v>
      </c>
      <c r="J9" s="48">
        <v>4.2197011621472056</v>
      </c>
      <c r="K9" s="48">
        <v>5.3360125027908021</v>
      </c>
      <c r="L9" s="48">
        <v>2.5351458605986408</v>
      </c>
    </row>
    <row r="10" spans="1:12" s="10" customFormat="1" ht="13" customHeight="1" x14ac:dyDescent="0.3">
      <c r="A10" s="41" t="s">
        <v>6</v>
      </c>
      <c r="B10" s="61">
        <v>1300</v>
      </c>
      <c r="C10" s="61">
        <v>2455</v>
      </c>
      <c r="D10" s="61">
        <v>2109</v>
      </c>
      <c r="E10" s="61">
        <v>1872</v>
      </c>
      <c r="F10" s="61">
        <v>7736</v>
      </c>
      <c r="G10" s="61"/>
      <c r="H10" s="48">
        <v>5.6910569105691051</v>
      </c>
      <c r="I10" s="48">
        <v>-0.28432168968318439</v>
      </c>
      <c r="J10" s="48">
        <v>1.6385542168674698</v>
      </c>
      <c r="K10" s="48">
        <v>3.9422543031649084</v>
      </c>
      <c r="L10" s="48">
        <v>2.2198731501057085</v>
      </c>
    </row>
    <row r="11" spans="1:12" s="10" customFormat="1" ht="13" customHeight="1" x14ac:dyDescent="0.3">
      <c r="A11" s="41" t="s">
        <v>7</v>
      </c>
      <c r="B11" s="61">
        <v>326</v>
      </c>
      <c r="C11" s="61">
        <v>587</v>
      </c>
      <c r="D11" s="61">
        <v>557</v>
      </c>
      <c r="E11" s="61">
        <v>422</v>
      </c>
      <c r="F11" s="61">
        <v>1892</v>
      </c>
      <c r="G11" s="61"/>
      <c r="H11" s="48">
        <v>11.643835616438356</v>
      </c>
      <c r="I11" s="48">
        <v>-1.8394648829431439</v>
      </c>
      <c r="J11" s="48">
        <v>6.0952380952380949</v>
      </c>
      <c r="K11" s="48">
        <v>6.8354430379746836</v>
      </c>
      <c r="L11" s="48">
        <v>4.5303867403314912</v>
      </c>
    </row>
    <row r="12" spans="1:12" s="10" customFormat="1" ht="13" customHeight="1" x14ac:dyDescent="0.3">
      <c r="A12" s="41" t="s">
        <v>8</v>
      </c>
      <c r="B12" s="61">
        <v>8884</v>
      </c>
      <c r="C12" s="61">
        <v>18333</v>
      </c>
      <c r="D12" s="61">
        <v>16144</v>
      </c>
      <c r="E12" s="61">
        <v>9599</v>
      </c>
      <c r="F12" s="61">
        <v>52960</v>
      </c>
      <c r="G12" s="61"/>
      <c r="H12" s="48">
        <v>7.1523338559884211</v>
      </c>
      <c r="I12" s="48">
        <v>-1.7366136034732274</v>
      </c>
      <c r="J12" s="48">
        <v>4.6002332512634441</v>
      </c>
      <c r="K12" s="48">
        <v>6.6318595867584982</v>
      </c>
      <c r="L12" s="48">
        <v>3.0671026000311379</v>
      </c>
    </row>
    <row r="13" spans="1:12" s="10" customFormat="1" ht="13" customHeight="1" x14ac:dyDescent="0.3">
      <c r="A13" s="41" t="s">
        <v>9</v>
      </c>
      <c r="B13" s="61">
        <v>763</v>
      </c>
      <c r="C13" s="61">
        <v>1763</v>
      </c>
      <c r="D13" s="61">
        <v>1388</v>
      </c>
      <c r="E13" s="61">
        <v>1148</v>
      </c>
      <c r="F13" s="61">
        <v>5062</v>
      </c>
      <c r="G13" s="61"/>
      <c r="H13" s="48">
        <v>3.6684782608695654</v>
      </c>
      <c r="I13" s="48">
        <v>-1.7279821627647716</v>
      </c>
      <c r="J13" s="48">
        <v>2.1339220014716704</v>
      </c>
      <c r="K13" s="48">
        <v>4.2688465031789278</v>
      </c>
      <c r="L13" s="48">
        <v>1.4428857715430863</v>
      </c>
    </row>
    <row r="14" spans="1:12" s="10" customFormat="1" ht="13" customHeight="1" x14ac:dyDescent="0.3">
      <c r="A14" s="41" t="s">
        <v>10</v>
      </c>
      <c r="B14" s="61">
        <v>13015</v>
      </c>
      <c r="C14" s="61">
        <v>25695</v>
      </c>
      <c r="D14" s="61">
        <v>21835</v>
      </c>
      <c r="E14" s="61">
        <v>14114</v>
      </c>
      <c r="F14" s="61">
        <v>74659</v>
      </c>
      <c r="G14" s="61"/>
      <c r="H14" s="48">
        <v>7.1105258826434037</v>
      </c>
      <c r="I14" s="48">
        <v>-1.8713003628031317</v>
      </c>
      <c r="J14" s="48">
        <v>4.5687467075331636</v>
      </c>
      <c r="K14" s="48">
        <v>4.3780505842331019</v>
      </c>
      <c r="L14" s="48">
        <v>2.6395743686330579</v>
      </c>
    </row>
    <row r="15" spans="1:12" s="10" customFormat="1" ht="13" customHeight="1" x14ac:dyDescent="0.3">
      <c r="A15" s="41" t="s">
        <v>11</v>
      </c>
      <c r="B15" s="61">
        <v>16202</v>
      </c>
      <c r="C15" s="61">
        <v>29106</v>
      </c>
      <c r="D15" s="61">
        <v>24042</v>
      </c>
      <c r="E15" s="61">
        <v>15674</v>
      </c>
      <c r="F15" s="61">
        <v>85024</v>
      </c>
      <c r="G15" s="61"/>
      <c r="H15" s="48">
        <v>12.71740642827327</v>
      </c>
      <c r="I15" s="48">
        <v>-0.52291602583820362</v>
      </c>
      <c r="J15" s="48">
        <v>5.3918990005260392</v>
      </c>
      <c r="K15" s="48">
        <v>4.6607905982905979</v>
      </c>
      <c r="L15" s="48">
        <v>4.4251483032632857</v>
      </c>
    </row>
    <row r="16" spans="1:12" s="10" customFormat="1" ht="13" customHeight="1" x14ac:dyDescent="0.3">
      <c r="A16" s="41" t="s">
        <v>12</v>
      </c>
      <c r="B16" s="61">
        <v>5731</v>
      </c>
      <c r="C16" s="61">
        <v>10672</v>
      </c>
      <c r="D16" s="61">
        <v>8733</v>
      </c>
      <c r="E16" s="61">
        <v>6099</v>
      </c>
      <c r="F16" s="61">
        <v>31235</v>
      </c>
      <c r="G16" s="61"/>
      <c r="H16" s="48">
        <v>5.4461821527138916</v>
      </c>
      <c r="I16" s="48">
        <v>-2.0827598862280943</v>
      </c>
      <c r="J16" s="48">
        <v>2.8137508829762186</v>
      </c>
      <c r="K16" s="48">
        <v>3.4079348931841302</v>
      </c>
      <c r="L16" s="48">
        <v>1.6565774913753823</v>
      </c>
    </row>
    <row r="17" spans="1:12" s="10" customFormat="1" ht="13" customHeight="1" x14ac:dyDescent="0.3">
      <c r="A17" s="41" t="s">
        <v>13</v>
      </c>
      <c r="B17" s="61">
        <v>13519</v>
      </c>
      <c r="C17" s="61">
        <v>20086</v>
      </c>
      <c r="D17" s="61">
        <v>17255</v>
      </c>
      <c r="E17" s="61">
        <v>13378</v>
      </c>
      <c r="F17" s="61">
        <v>64238</v>
      </c>
      <c r="G17" s="61"/>
      <c r="H17" s="48">
        <v>8.8486312399355871</v>
      </c>
      <c r="I17" s="48">
        <v>-0.23840270189728818</v>
      </c>
      <c r="J17" s="48">
        <v>3.6274097651792689</v>
      </c>
      <c r="K17" s="48">
        <v>5.6046731922955475</v>
      </c>
      <c r="L17" s="48">
        <v>3.822345772792656</v>
      </c>
    </row>
    <row r="18" spans="1:12" s="10" customFormat="1" ht="13" customHeight="1" x14ac:dyDescent="0.3">
      <c r="A18" s="41" t="s">
        <v>14</v>
      </c>
      <c r="B18" s="61">
        <v>58976</v>
      </c>
      <c r="C18" s="61">
        <v>125576</v>
      </c>
      <c r="D18" s="61">
        <v>114829</v>
      </c>
      <c r="E18" s="61">
        <v>67275</v>
      </c>
      <c r="F18" s="61">
        <v>366656</v>
      </c>
      <c r="G18" s="61"/>
      <c r="H18" s="48">
        <v>9.6147054996933257</v>
      </c>
      <c r="I18" s="48">
        <v>-2.2298349423855499</v>
      </c>
      <c r="J18" s="48">
        <v>3.1179000871072318</v>
      </c>
      <c r="K18" s="48">
        <v>7.0559029932687256</v>
      </c>
      <c r="L18" s="48">
        <v>2.8658319329145634</v>
      </c>
    </row>
    <row r="19" spans="1:12" s="10" customFormat="1" ht="13" customHeight="1" x14ac:dyDescent="0.3">
      <c r="A19" s="41" t="s">
        <v>15</v>
      </c>
      <c r="B19" s="61">
        <v>8193</v>
      </c>
      <c r="C19" s="61">
        <v>15033</v>
      </c>
      <c r="D19" s="61">
        <v>13264</v>
      </c>
      <c r="E19" s="61">
        <v>8062</v>
      </c>
      <c r="F19" s="61">
        <v>44552</v>
      </c>
      <c r="G19" s="61"/>
      <c r="H19" s="48">
        <v>10.032232070910556</v>
      </c>
      <c r="I19" s="48">
        <v>-1.9693511574828824</v>
      </c>
      <c r="J19" s="48">
        <v>5.5126879325431544</v>
      </c>
      <c r="K19" s="48">
        <v>8.6669362447769238</v>
      </c>
      <c r="L19" s="48">
        <v>4.164036379790045</v>
      </c>
    </row>
    <row r="20" spans="1:12" s="10" customFormat="1" ht="13" customHeight="1" x14ac:dyDescent="0.3">
      <c r="A20" s="41" t="s">
        <v>16</v>
      </c>
      <c r="B20" s="61">
        <v>168855</v>
      </c>
      <c r="C20" s="61">
        <v>370537</v>
      </c>
      <c r="D20" s="61">
        <v>255270</v>
      </c>
      <c r="E20" s="61">
        <v>183152</v>
      </c>
      <c r="F20" s="61">
        <v>977814</v>
      </c>
      <c r="G20" s="61"/>
      <c r="H20" s="48">
        <v>10.591879908044772</v>
      </c>
      <c r="I20" s="48">
        <v>1.7925233234069207</v>
      </c>
      <c r="J20" s="48">
        <v>3.5351282072081576</v>
      </c>
      <c r="K20" s="48">
        <v>4.8356076563787891</v>
      </c>
      <c r="L20" s="48">
        <v>4.2497865031616726</v>
      </c>
    </row>
    <row r="21" spans="1:12" s="10" customFormat="1" ht="13" customHeight="1" x14ac:dyDescent="0.3">
      <c r="A21" s="41" t="s">
        <v>17</v>
      </c>
      <c r="B21" s="61">
        <v>2844</v>
      </c>
      <c r="C21" s="61">
        <v>5675</v>
      </c>
      <c r="D21" s="61">
        <v>4213</v>
      </c>
      <c r="E21" s="61">
        <v>3458</v>
      </c>
      <c r="F21" s="61">
        <v>16190</v>
      </c>
      <c r="G21" s="61"/>
      <c r="H21" s="48">
        <v>3.8335158817086525</v>
      </c>
      <c r="I21" s="48">
        <v>0.37141846480367879</v>
      </c>
      <c r="J21" s="48">
        <v>3.4372698256813159</v>
      </c>
      <c r="K21" s="48">
        <v>1.8556701030927836</v>
      </c>
      <c r="L21" s="48">
        <v>2.0742702225584768</v>
      </c>
    </row>
    <row r="22" spans="1:12" s="10" customFormat="1" ht="13" customHeight="1" x14ac:dyDescent="0.3">
      <c r="A22" s="41" t="s">
        <v>18</v>
      </c>
      <c r="B22" s="61">
        <v>1653</v>
      </c>
      <c r="C22" s="61">
        <v>2936</v>
      </c>
      <c r="D22" s="61">
        <v>2580</v>
      </c>
      <c r="E22" s="61">
        <v>2142</v>
      </c>
      <c r="F22" s="61">
        <v>9311</v>
      </c>
      <c r="G22" s="61"/>
      <c r="H22" s="48">
        <v>7.6171875</v>
      </c>
      <c r="I22" s="48">
        <v>-3.2619439868204285</v>
      </c>
      <c r="J22" s="48">
        <v>4.0742234772085517</v>
      </c>
      <c r="K22" s="48">
        <v>4.8971596474045054</v>
      </c>
      <c r="L22" s="48">
        <v>2.4087109546854375</v>
      </c>
    </row>
    <row r="23" spans="1:12" s="10" customFormat="1" ht="13" customHeight="1" x14ac:dyDescent="0.3">
      <c r="A23" s="41" t="s">
        <v>19</v>
      </c>
      <c r="B23" s="61">
        <v>1546</v>
      </c>
      <c r="C23" s="61">
        <v>2900</v>
      </c>
      <c r="D23" s="61">
        <v>2572</v>
      </c>
      <c r="E23" s="61">
        <v>1993</v>
      </c>
      <c r="F23" s="61">
        <v>9011</v>
      </c>
      <c r="G23" s="61"/>
      <c r="H23" s="48">
        <v>8.7966220971147084</v>
      </c>
      <c r="I23" s="48">
        <v>-4.1005291005291005</v>
      </c>
      <c r="J23" s="48">
        <v>2.6336791699920195</v>
      </c>
      <c r="K23" s="48">
        <v>1.218892839004571</v>
      </c>
      <c r="L23" s="48">
        <v>1.0201793721973096</v>
      </c>
    </row>
    <row r="24" spans="1:12" s="10" customFormat="1" ht="13" customHeight="1" x14ac:dyDescent="0.3">
      <c r="A24" s="41" t="s">
        <v>20</v>
      </c>
      <c r="B24" s="61">
        <v>10279</v>
      </c>
      <c r="C24" s="61">
        <v>21983</v>
      </c>
      <c r="D24" s="61">
        <v>20493</v>
      </c>
      <c r="E24" s="61">
        <v>13088</v>
      </c>
      <c r="F24" s="61">
        <v>65843</v>
      </c>
      <c r="G24" s="61"/>
      <c r="H24" s="48">
        <v>11.100302637267617</v>
      </c>
      <c r="I24" s="48">
        <v>-1.1733501168854523</v>
      </c>
      <c r="J24" s="48">
        <v>3.9673278879813303</v>
      </c>
      <c r="K24" s="48">
        <v>5.5228573732161568</v>
      </c>
      <c r="L24" s="48">
        <v>3.5104543310800187</v>
      </c>
    </row>
    <row r="25" spans="1:12" s="10" customFormat="1" ht="13" customHeight="1" x14ac:dyDescent="0.3">
      <c r="A25" s="41" t="s">
        <v>21</v>
      </c>
      <c r="B25" s="61">
        <v>1280</v>
      </c>
      <c r="C25" s="61">
        <v>2632</v>
      </c>
      <c r="D25" s="61">
        <v>2084</v>
      </c>
      <c r="E25" s="61">
        <v>1860</v>
      </c>
      <c r="F25" s="61">
        <v>7856</v>
      </c>
      <c r="G25" s="61"/>
      <c r="H25" s="48">
        <v>-0.54390054390054388</v>
      </c>
      <c r="I25" s="48">
        <v>-3.0213706705969052</v>
      </c>
      <c r="J25" s="48">
        <v>-0.66730219256434697</v>
      </c>
      <c r="K25" s="48">
        <v>3.9686975964225821</v>
      </c>
      <c r="L25" s="48">
        <v>-0.40567951318458417</v>
      </c>
    </row>
    <row r="26" spans="1:12" s="10" customFormat="1" ht="13" customHeight="1" x14ac:dyDescent="0.3">
      <c r="A26" s="41" t="s">
        <v>22</v>
      </c>
      <c r="B26" s="61">
        <v>5235</v>
      </c>
      <c r="C26" s="61">
        <v>9447</v>
      </c>
      <c r="D26" s="61">
        <v>7161</v>
      </c>
      <c r="E26" s="61">
        <v>5666</v>
      </c>
      <c r="F26" s="61">
        <v>27509</v>
      </c>
      <c r="G26" s="61"/>
      <c r="H26" s="48">
        <v>7.2965771674523463</v>
      </c>
      <c r="I26" s="48">
        <v>3.3475549721037083</v>
      </c>
      <c r="J26" s="48">
        <v>3.3035199076745529</v>
      </c>
      <c r="K26" s="48">
        <v>2.6263358087303028</v>
      </c>
      <c r="L26" s="48">
        <v>3.9134212216220301</v>
      </c>
    </row>
    <row r="27" spans="1:12" s="10" customFormat="1" ht="13" customHeight="1" x14ac:dyDescent="0.3">
      <c r="A27" s="41" t="s">
        <v>23</v>
      </c>
      <c r="B27" s="61">
        <v>17580</v>
      </c>
      <c r="C27" s="61">
        <v>31637</v>
      </c>
      <c r="D27" s="61">
        <v>23919</v>
      </c>
      <c r="E27" s="61">
        <v>15632</v>
      </c>
      <c r="F27" s="61">
        <v>88768</v>
      </c>
      <c r="G27" s="61"/>
      <c r="H27" s="48">
        <v>10.900832702498107</v>
      </c>
      <c r="I27" s="48">
        <v>-0.48128342245989308</v>
      </c>
      <c r="J27" s="48">
        <v>5.2819226198336189</v>
      </c>
      <c r="K27" s="48">
        <v>4.8072410325175996</v>
      </c>
      <c r="L27" s="48">
        <v>4.0949387869975133</v>
      </c>
    </row>
    <row r="28" spans="1:12" s="10" customFormat="1" ht="13" customHeight="1" x14ac:dyDescent="0.3">
      <c r="A28" s="41" t="s">
        <v>24</v>
      </c>
      <c r="B28" s="61">
        <v>32526</v>
      </c>
      <c r="C28" s="61">
        <v>66536</v>
      </c>
      <c r="D28" s="61">
        <v>60023</v>
      </c>
      <c r="E28" s="61">
        <v>40466</v>
      </c>
      <c r="F28" s="61">
        <v>199551</v>
      </c>
      <c r="G28" s="61"/>
      <c r="H28" s="48">
        <v>11.547035220686579</v>
      </c>
      <c r="I28" s="48">
        <v>-1.3477648454296094</v>
      </c>
      <c r="J28" s="48">
        <v>3.7795874613136915</v>
      </c>
      <c r="K28" s="48">
        <v>6.3383612760813586</v>
      </c>
      <c r="L28" s="48">
        <v>3.6655497545390792</v>
      </c>
    </row>
    <row r="29" spans="1:12" s="10" customFormat="1" ht="13" customHeight="1" x14ac:dyDescent="0.3">
      <c r="A29" s="41" t="s">
        <v>25</v>
      </c>
      <c r="B29" s="61">
        <v>1167</v>
      </c>
      <c r="C29" s="61">
        <v>2046</v>
      </c>
      <c r="D29" s="61">
        <v>1987</v>
      </c>
      <c r="E29" s="61">
        <v>1429</v>
      </c>
      <c r="F29" s="61">
        <v>6629</v>
      </c>
      <c r="G29" s="61"/>
      <c r="H29" s="48">
        <v>4.8517520215633425</v>
      </c>
      <c r="I29" s="48">
        <v>-1.0159651669085632</v>
      </c>
      <c r="J29" s="48">
        <v>3.3281331253250133</v>
      </c>
      <c r="K29" s="48">
        <v>2.9538904899135447</v>
      </c>
      <c r="L29" s="48">
        <v>2.1260206439685718</v>
      </c>
    </row>
    <row r="30" spans="1:12" s="10" customFormat="1" ht="13" customHeight="1" x14ac:dyDescent="0.3">
      <c r="A30" s="41" t="s">
        <v>26</v>
      </c>
      <c r="B30" s="61">
        <v>4565</v>
      </c>
      <c r="C30" s="61">
        <v>9008</v>
      </c>
      <c r="D30" s="61">
        <v>7423</v>
      </c>
      <c r="E30" s="61">
        <v>5011</v>
      </c>
      <c r="F30" s="61">
        <v>26007</v>
      </c>
      <c r="G30" s="61"/>
      <c r="H30" s="48">
        <v>8.6904761904761898</v>
      </c>
      <c r="I30" s="48">
        <v>-2.4580400649702221</v>
      </c>
      <c r="J30" s="48">
        <v>4.4022503516174396</v>
      </c>
      <c r="K30" s="48">
        <v>5.3394996846752152</v>
      </c>
      <c r="L30" s="48">
        <v>2.7863410007114062</v>
      </c>
    </row>
    <row r="31" spans="1:12" s="10" customFormat="1" ht="13" customHeight="1" x14ac:dyDescent="0.3">
      <c r="A31" s="41" t="s">
        <v>27</v>
      </c>
      <c r="B31" s="61">
        <v>2819</v>
      </c>
      <c r="C31" s="61">
        <v>5475</v>
      </c>
      <c r="D31" s="61">
        <v>4588</v>
      </c>
      <c r="E31" s="61">
        <v>3714</v>
      </c>
      <c r="F31" s="61">
        <v>16596</v>
      </c>
      <c r="G31" s="61"/>
      <c r="H31" s="48">
        <v>0.85867620751341678</v>
      </c>
      <c r="I31" s="48">
        <v>-2.839396628216504</v>
      </c>
      <c r="J31" s="48">
        <v>3.1706768608050369</v>
      </c>
      <c r="K31" s="48">
        <v>1.2264922322158627</v>
      </c>
      <c r="L31" s="48">
        <v>0.30218783996131998</v>
      </c>
    </row>
    <row r="32" spans="1:12" s="10" customFormat="1" ht="13" customHeight="1" x14ac:dyDescent="0.3">
      <c r="A32" s="41" t="s">
        <v>28</v>
      </c>
      <c r="B32" s="61">
        <v>14337</v>
      </c>
      <c r="C32" s="61">
        <v>25579</v>
      </c>
      <c r="D32" s="61">
        <v>20597</v>
      </c>
      <c r="E32" s="61">
        <v>14775</v>
      </c>
      <c r="F32" s="61">
        <v>75288</v>
      </c>
      <c r="G32" s="61"/>
      <c r="H32" s="48">
        <v>6.1056838365896979</v>
      </c>
      <c r="I32" s="48">
        <v>-1.1554215936316563</v>
      </c>
      <c r="J32" s="48">
        <v>3.5233212706071568</v>
      </c>
      <c r="K32" s="48">
        <v>3.6187670944666523</v>
      </c>
      <c r="L32" s="48">
        <v>2.369977564756272</v>
      </c>
    </row>
    <row r="33" spans="1:12" s="10" customFormat="1" ht="13" customHeight="1" x14ac:dyDescent="0.3">
      <c r="A33" s="41" t="s">
        <v>29</v>
      </c>
      <c r="B33" s="61">
        <v>918</v>
      </c>
      <c r="C33" s="61">
        <v>1663</v>
      </c>
      <c r="D33" s="61">
        <v>1437</v>
      </c>
      <c r="E33" s="61">
        <v>1348</v>
      </c>
      <c r="F33" s="61">
        <v>5366</v>
      </c>
      <c r="G33" s="61"/>
      <c r="H33" s="48">
        <v>6.4965197215777257</v>
      </c>
      <c r="I33" s="48">
        <v>-3.8172353961827645</v>
      </c>
      <c r="J33" s="48">
        <v>1.8426647767540751</v>
      </c>
      <c r="K33" s="48">
        <v>2.0439061317183951</v>
      </c>
      <c r="L33" s="48">
        <v>0.80781514183730974</v>
      </c>
    </row>
    <row r="34" spans="1:12" s="10" customFormat="1" ht="13" customHeight="1" x14ac:dyDescent="0.3">
      <c r="A34" s="41" t="s">
        <v>30</v>
      </c>
      <c r="B34" s="61">
        <v>626</v>
      </c>
      <c r="C34" s="61">
        <v>1168</v>
      </c>
      <c r="D34" s="61">
        <v>930</v>
      </c>
      <c r="E34" s="61">
        <v>882</v>
      </c>
      <c r="F34" s="61">
        <v>3606</v>
      </c>
      <c r="G34" s="61"/>
      <c r="H34" s="48">
        <v>5.7432432432432439</v>
      </c>
      <c r="I34" s="48">
        <v>-5.1948051948051948</v>
      </c>
      <c r="J34" s="48">
        <v>1.7505470459518599</v>
      </c>
      <c r="K34" s="48">
        <v>4.0094339622641506</v>
      </c>
      <c r="L34" s="48">
        <v>0.5577244841048522</v>
      </c>
    </row>
    <row r="35" spans="1:12" s="10" customFormat="1" ht="13" customHeight="1" x14ac:dyDescent="0.3">
      <c r="A35" s="41" t="s">
        <v>31</v>
      </c>
      <c r="B35" s="61">
        <v>2831</v>
      </c>
      <c r="C35" s="61">
        <v>5575</v>
      </c>
      <c r="D35" s="61">
        <v>4743</v>
      </c>
      <c r="E35" s="61">
        <v>3497</v>
      </c>
      <c r="F35" s="61">
        <v>16646</v>
      </c>
      <c r="G35" s="61"/>
      <c r="H35" s="48">
        <v>4.1574687270051509</v>
      </c>
      <c r="I35" s="48">
        <v>-1.8831397395283351</v>
      </c>
      <c r="J35" s="48">
        <v>2.2859607504852275</v>
      </c>
      <c r="K35" s="48">
        <v>4.046414757512645</v>
      </c>
      <c r="L35" s="48">
        <v>1.5123795584827417</v>
      </c>
    </row>
    <row r="36" spans="1:12" s="10" customFormat="1" ht="13" customHeight="1" x14ac:dyDescent="0.3">
      <c r="A36" s="41" t="s">
        <v>32</v>
      </c>
      <c r="B36" s="61">
        <v>2934</v>
      </c>
      <c r="C36" s="61">
        <v>5264</v>
      </c>
      <c r="D36" s="61">
        <v>4116</v>
      </c>
      <c r="E36" s="61">
        <v>3178</v>
      </c>
      <c r="F36" s="61">
        <v>15492</v>
      </c>
      <c r="G36" s="61"/>
      <c r="H36" s="48">
        <v>6.846321922796796</v>
      </c>
      <c r="I36" s="48">
        <v>-0.37850113550340653</v>
      </c>
      <c r="J36" s="48">
        <v>4.2025316455696204</v>
      </c>
      <c r="K36" s="48">
        <v>3.0145867098865478</v>
      </c>
      <c r="L36" s="48">
        <v>2.8343843345502822</v>
      </c>
    </row>
    <row r="37" spans="1:12" s="10" customFormat="1" ht="13" customHeight="1" x14ac:dyDescent="0.3">
      <c r="A37" s="41" t="s">
        <v>33</v>
      </c>
      <c r="B37" s="61">
        <v>596</v>
      </c>
      <c r="C37" s="61">
        <v>1275</v>
      </c>
      <c r="D37" s="61">
        <v>1115</v>
      </c>
      <c r="E37" s="61">
        <v>927</v>
      </c>
      <c r="F37" s="61">
        <v>3913</v>
      </c>
      <c r="G37" s="61"/>
      <c r="H37" s="48">
        <v>4.5614035087719298</v>
      </c>
      <c r="I37" s="48">
        <v>-0.54602184087363492</v>
      </c>
      <c r="J37" s="48">
        <v>2.1062271062271063</v>
      </c>
      <c r="K37" s="48">
        <v>2.8856825749167592</v>
      </c>
      <c r="L37" s="48">
        <v>1.7685305591677505</v>
      </c>
    </row>
    <row r="38" spans="1:12" s="10" customFormat="1" ht="13" customHeight="1" x14ac:dyDescent="0.3">
      <c r="A38" s="41" t="s">
        <v>34</v>
      </c>
      <c r="B38" s="61">
        <v>1391</v>
      </c>
      <c r="C38" s="61">
        <v>2824</v>
      </c>
      <c r="D38" s="61">
        <v>2159</v>
      </c>
      <c r="E38" s="61">
        <v>1967</v>
      </c>
      <c r="F38" s="61">
        <v>8341</v>
      </c>
      <c r="G38" s="61"/>
      <c r="H38" s="48">
        <v>1.9794721407624634</v>
      </c>
      <c r="I38" s="48">
        <v>-1.7397355601948505</v>
      </c>
      <c r="J38" s="48">
        <v>1.0767790262172285</v>
      </c>
      <c r="K38" s="48">
        <v>1.4963880288957687</v>
      </c>
      <c r="L38" s="48">
        <v>0.34889316650625601</v>
      </c>
    </row>
    <row r="39" spans="1:12" s="10" customFormat="1" ht="13" customHeight="1" x14ac:dyDescent="0.3">
      <c r="A39" s="41" t="s">
        <v>35</v>
      </c>
      <c r="B39" s="61">
        <v>1867</v>
      </c>
      <c r="C39" s="61">
        <v>3556</v>
      </c>
      <c r="D39" s="61">
        <v>3130</v>
      </c>
      <c r="E39" s="61">
        <v>2579</v>
      </c>
      <c r="F39" s="61">
        <v>11132</v>
      </c>
      <c r="G39" s="61"/>
      <c r="H39" s="48">
        <v>4.3016759776536313</v>
      </c>
      <c r="I39" s="48">
        <v>-1.2496528742016106</v>
      </c>
      <c r="J39" s="48">
        <v>2.2875816993464051</v>
      </c>
      <c r="K39" s="48">
        <v>2.219579865239794</v>
      </c>
      <c r="L39" s="48">
        <v>1.4397667213413523</v>
      </c>
    </row>
    <row r="40" spans="1:12" s="10" customFormat="1" ht="13" customHeight="1" x14ac:dyDescent="0.3">
      <c r="A40" s="41" t="s">
        <v>36</v>
      </c>
      <c r="B40" s="61">
        <v>2052</v>
      </c>
      <c r="C40" s="61">
        <v>3733</v>
      </c>
      <c r="D40" s="61">
        <v>3123</v>
      </c>
      <c r="E40" s="61">
        <v>2136</v>
      </c>
      <c r="F40" s="61">
        <v>11044</v>
      </c>
      <c r="G40" s="61"/>
      <c r="H40" s="48">
        <v>7.5471698113207548</v>
      </c>
      <c r="I40" s="48">
        <v>-2.2774869109947646</v>
      </c>
      <c r="J40" s="48">
        <v>3.0693069306930694</v>
      </c>
      <c r="K40" s="48">
        <v>1.520912547528517</v>
      </c>
      <c r="L40" s="48">
        <v>1.6755661940710733</v>
      </c>
    </row>
    <row r="41" spans="1:12" s="10" customFormat="1" ht="13" customHeight="1" x14ac:dyDescent="0.3">
      <c r="A41" s="41" t="s">
        <v>37</v>
      </c>
      <c r="B41" s="61">
        <v>15680</v>
      </c>
      <c r="C41" s="61">
        <v>31107</v>
      </c>
      <c r="D41" s="61">
        <v>26335</v>
      </c>
      <c r="E41" s="61">
        <v>18594</v>
      </c>
      <c r="F41" s="61">
        <v>91716</v>
      </c>
      <c r="G41" s="61"/>
      <c r="H41" s="48">
        <v>4.3941411451398134</v>
      </c>
      <c r="I41" s="48">
        <v>-2.4094117647058826</v>
      </c>
      <c r="J41" s="48">
        <v>2.3235031277926721</v>
      </c>
      <c r="K41" s="48">
        <v>4.8730964467005071</v>
      </c>
      <c r="L41" s="48">
        <v>1.4984174763728118</v>
      </c>
    </row>
    <row r="42" spans="1:12" s="10" customFormat="1" ht="13" customHeight="1" x14ac:dyDescent="0.3">
      <c r="A42" s="41" t="s">
        <v>38</v>
      </c>
      <c r="B42" s="61">
        <v>15841</v>
      </c>
      <c r="C42" s="61">
        <v>26637</v>
      </c>
      <c r="D42" s="61">
        <v>21867</v>
      </c>
      <c r="E42" s="61">
        <v>15132</v>
      </c>
      <c r="F42" s="61">
        <v>79477</v>
      </c>
      <c r="G42" s="61"/>
      <c r="H42" s="48">
        <v>16.890495867768596</v>
      </c>
      <c r="I42" s="48">
        <v>2.0105698529411766</v>
      </c>
      <c r="J42" s="48">
        <v>4.6167830829585688</v>
      </c>
      <c r="K42" s="48">
        <v>7.6627534685165424</v>
      </c>
      <c r="L42" s="48">
        <v>6.5075514935473926</v>
      </c>
    </row>
    <row r="43" spans="1:12" s="10" customFormat="1" ht="13" customHeight="1" x14ac:dyDescent="0.3">
      <c r="A43" s="41" t="s">
        <v>39</v>
      </c>
      <c r="B43" s="61">
        <v>1153</v>
      </c>
      <c r="C43" s="61">
        <v>1997</v>
      </c>
      <c r="D43" s="61">
        <v>1675</v>
      </c>
      <c r="E43" s="61">
        <v>1394</v>
      </c>
      <c r="F43" s="61">
        <v>6219</v>
      </c>
      <c r="G43" s="61"/>
      <c r="H43" s="48">
        <v>5.7798165137614683</v>
      </c>
      <c r="I43" s="48">
        <v>-3.8979788257940329</v>
      </c>
      <c r="J43" s="48">
        <v>2.4464831804281344</v>
      </c>
      <c r="K43" s="48">
        <v>4.4194756554307117</v>
      </c>
      <c r="L43" s="48">
        <v>1.3196480938416422</v>
      </c>
    </row>
    <row r="44" spans="1:12" s="10" customFormat="1" ht="13" customHeight="1" x14ac:dyDescent="0.3">
      <c r="A44" s="41" t="s">
        <v>40</v>
      </c>
      <c r="B44" s="61">
        <v>20955</v>
      </c>
      <c r="C44" s="61">
        <v>39746</v>
      </c>
      <c r="D44" s="61">
        <v>31771</v>
      </c>
      <c r="E44" s="61">
        <v>20643</v>
      </c>
      <c r="F44" s="61">
        <v>113115</v>
      </c>
      <c r="G44" s="61"/>
      <c r="H44" s="48">
        <v>10.814383923849814</v>
      </c>
      <c r="I44" s="48">
        <v>-0.90256307968485083</v>
      </c>
      <c r="J44" s="48">
        <v>4.4926821246505506</v>
      </c>
      <c r="K44" s="48">
        <v>6.7815021725636253</v>
      </c>
      <c r="L44" s="48">
        <v>4.0090110799503469</v>
      </c>
    </row>
    <row r="45" spans="1:12" s="10" customFormat="1" ht="13" customHeight="1" x14ac:dyDescent="0.3">
      <c r="A45" s="41" t="s">
        <v>41</v>
      </c>
      <c r="B45" s="61">
        <v>707</v>
      </c>
      <c r="C45" s="61">
        <v>1466</v>
      </c>
      <c r="D45" s="61">
        <v>1174</v>
      </c>
      <c r="E45" s="61">
        <v>1117</v>
      </c>
      <c r="F45" s="61">
        <v>4464</v>
      </c>
      <c r="G45" s="61"/>
      <c r="H45" s="48">
        <v>4.277286135693215</v>
      </c>
      <c r="I45" s="48">
        <v>-2.3317788141239171</v>
      </c>
      <c r="J45" s="48">
        <v>2.1758050478677111</v>
      </c>
      <c r="K45" s="48">
        <v>2.3831347387717692</v>
      </c>
      <c r="L45" s="48">
        <v>1.0183299389002036</v>
      </c>
    </row>
    <row r="46" spans="1:12" s="10" customFormat="1" ht="13" customHeight="1" x14ac:dyDescent="0.3">
      <c r="A46" s="41" t="s">
        <v>42</v>
      </c>
      <c r="B46" s="61">
        <v>2852</v>
      </c>
      <c r="C46" s="61">
        <v>5385</v>
      </c>
      <c r="D46" s="61">
        <v>4466</v>
      </c>
      <c r="E46" s="61">
        <v>3529</v>
      </c>
      <c r="F46" s="61">
        <v>16232</v>
      </c>
      <c r="G46" s="61"/>
      <c r="H46" s="48">
        <v>3.6337209302325584</v>
      </c>
      <c r="I46" s="48">
        <v>-2.76273022751896</v>
      </c>
      <c r="J46" s="48">
        <v>2.6902736261209474</v>
      </c>
      <c r="K46" s="48">
        <v>3.7635989414877975</v>
      </c>
      <c r="L46" s="48">
        <v>1.1970074812967582</v>
      </c>
    </row>
    <row r="47" spans="1:12" s="10" customFormat="1" ht="13" customHeight="1" x14ac:dyDescent="0.3">
      <c r="A47" s="41" t="s">
        <v>43</v>
      </c>
      <c r="B47" s="61">
        <v>67014</v>
      </c>
      <c r="C47" s="61">
        <v>142454</v>
      </c>
      <c r="D47" s="61">
        <v>122700</v>
      </c>
      <c r="E47" s="61">
        <v>74846</v>
      </c>
      <c r="F47" s="61">
        <v>407014</v>
      </c>
      <c r="G47" s="61"/>
      <c r="H47" s="48">
        <v>7.2223999999999995</v>
      </c>
      <c r="I47" s="48">
        <v>-2.0355674144167684</v>
      </c>
      <c r="J47" s="48">
        <v>3.3524258760107819</v>
      </c>
      <c r="K47" s="48">
        <v>6.2610028962462376</v>
      </c>
      <c r="L47" s="48">
        <v>2.5043443221598207</v>
      </c>
    </row>
    <row r="48" spans="1:12" s="10" customFormat="1" ht="13" customHeight="1" x14ac:dyDescent="0.3">
      <c r="A48" s="41" t="s">
        <v>44</v>
      </c>
      <c r="B48" s="61">
        <v>31315</v>
      </c>
      <c r="C48" s="61">
        <v>63261</v>
      </c>
      <c r="D48" s="61">
        <v>56996</v>
      </c>
      <c r="E48" s="61">
        <v>35456</v>
      </c>
      <c r="F48" s="61">
        <v>187028</v>
      </c>
      <c r="G48" s="61"/>
      <c r="H48" s="48">
        <v>8.3076816656867152</v>
      </c>
      <c r="I48" s="48">
        <v>-1.9574111958341083</v>
      </c>
      <c r="J48" s="62">
        <v>2.8288951432488996</v>
      </c>
      <c r="K48" s="62">
        <v>6.6153476064469574</v>
      </c>
      <c r="L48" s="62">
        <v>2.6943625391909776</v>
      </c>
    </row>
    <row r="49" spans="1:12" s="10" customFormat="1" ht="13" customHeight="1" x14ac:dyDescent="0.3">
      <c r="A49" s="29" t="s">
        <v>73</v>
      </c>
      <c r="B49" s="61">
        <v>33488</v>
      </c>
      <c r="C49" s="61">
        <v>46462</v>
      </c>
      <c r="D49" s="61">
        <v>22071</v>
      </c>
      <c r="E49" s="61">
        <v>9931</v>
      </c>
      <c r="F49" s="61">
        <v>111952</v>
      </c>
      <c r="G49" s="61"/>
      <c r="H49" s="48">
        <v>17.353518362769833</v>
      </c>
      <c r="I49" s="48">
        <v>11.537353562512003</v>
      </c>
      <c r="J49" s="62">
        <v>9.7459101983988852</v>
      </c>
      <c r="K49" s="62">
        <v>9.4204495372410761</v>
      </c>
      <c r="L49" s="62">
        <v>12.651566226265107</v>
      </c>
    </row>
    <row r="50" spans="1:12" s="11" customFormat="1" ht="13" customHeight="1" thickBot="1" x14ac:dyDescent="0.35">
      <c r="A50" s="49" t="s">
        <v>45</v>
      </c>
      <c r="B50" s="50">
        <v>618721</v>
      </c>
      <c r="C50" s="50">
        <v>1233179</v>
      </c>
      <c r="D50" s="50">
        <v>980428</v>
      </c>
      <c r="E50" s="50">
        <v>653574</v>
      </c>
      <c r="F50" s="50">
        <v>3485902</v>
      </c>
      <c r="G50" s="50"/>
      <c r="H50" s="64">
        <v>9.7433614348630435</v>
      </c>
      <c r="I50" s="64">
        <v>-8.5397165689136495E-2</v>
      </c>
      <c r="J50" s="64">
        <v>3.7207870452162743</v>
      </c>
      <c r="K50" s="64">
        <v>5.5464133624232712</v>
      </c>
      <c r="L50" s="64">
        <v>3.6697013062868553</v>
      </c>
    </row>
    <row r="51" spans="1:12" s="10" customFormat="1" ht="13" customHeight="1" x14ac:dyDescent="0.3">
      <c r="A51" s="31" t="s">
        <v>51</v>
      </c>
      <c r="B51" s="67"/>
      <c r="C51" s="67"/>
      <c r="D51" s="67"/>
      <c r="E51" s="67"/>
      <c r="F51" s="67"/>
      <c r="G51" s="65"/>
      <c r="H51" s="39"/>
      <c r="I51" s="39"/>
      <c r="J51" s="39"/>
      <c r="K51" s="65"/>
      <c r="L51" s="65"/>
    </row>
    <row r="52" spans="1:12" ht="12" customHeight="1" x14ac:dyDescent="0.35">
      <c r="A52" s="31" t="s">
        <v>72</v>
      </c>
      <c r="B52" s="65"/>
      <c r="C52" s="65"/>
      <c r="D52" s="65"/>
      <c r="E52" s="65"/>
      <c r="F52" s="65"/>
      <c r="G52" s="65"/>
      <c r="H52" s="39"/>
      <c r="I52" s="39"/>
      <c r="J52" s="39"/>
      <c r="K52" s="65"/>
      <c r="L52" s="65"/>
    </row>
    <row r="53" spans="1:12" ht="12" customHeight="1" x14ac:dyDescent="0.35">
      <c r="A53" s="6"/>
    </row>
  </sheetData>
  <mergeCells count="12">
    <mergeCell ref="H5:H6"/>
    <mergeCell ref="I5:I6"/>
    <mergeCell ref="J5:J6"/>
    <mergeCell ref="L5:L6"/>
    <mergeCell ref="H4:L4"/>
    <mergeCell ref="K5:K6"/>
    <mergeCell ref="B4:F4"/>
    <mergeCell ref="B5:B6"/>
    <mergeCell ref="C5:C6"/>
    <mergeCell ref="D5:D6"/>
    <mergeCell ref="F5:F6"/>
    <mergeCell ref="E5:E6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zoomScale="70" zoomScaleNormal="70" workbookViewId="0">
      <selection sqref="A1:A2"/>
    </sheetView>
  </sheetViews>
  <sheetFormatPr defaultColWidth="9.1796875" defaultRowHeight="14.5" x14ac:dyDescent="0.35"/>
  <cols>
    <col min="1" max="1" width="14.1796875" style="3" customWidth="1"/>
    <col min="2" max="2" width="9.453125" style="4" customWidth="1"/>
    <col min="3" max="4" width="9.54296875" style="4" customWidth="1"/>
    <col min="5" max="5" width="1.54296875" style="4" customWidth="1"/>
    <col min="6" max="6" width="7.7265625" style="3" customWidth="1"/>
    <col min="7" max="7" width="9.7265625" style="3" bestFit="1" customWidth="1"/>
    <col min="8" max="8" width="7.7265625" style="3" customWidth="1"/>
    <col min="9" max="9" width="1.26953125" style="3" customWidth="1"/>
    <col min="10" max="10" width="7.7265625" style="2" customWidth="1"/>
    <col min="11" max="11" width="9" style="2" customWidth="1"/>
    <col min="12" max="12" width="6.7265625" style="2" customWidth="1"/>
    <col min="13" max="13" width="3.7265625" style="3" customWidth="1"/>
    <col min="14" max="16384" width="9.1796875" style="3"/>
  </cols>
  <sheetData>
    <row r="1" spans="1:14" ht="13" x14ac:dyDescent="0.3">
      <c r="A1" s="40" t="s">
        <v>71</v>
      </c>
      <c r="B1" s="54"/>
      <c r="C1" s="54"/>
      <c r="D1" s="54"/>
      <c r="E1" s="54"/>
      <c r="F1" s="39"/>
      <c r="G1" s="39"/>
      <c r="H1" s="39"/>
      <c r="I1" s="39"/>
      <c r="J1" s="39"/>
      <c r="K1" s="39"/>
      <c r="L1" s="39"/>
    </row>
    <row r="2" spans="1:14" ht="13" x14ac:dyDescent="0.3">
      <c r="A2" s="40" t="s">
        <v>82</v>
      </c>
      <c r="B2" s="54"/>
      <c r="C2" s="54"/>
      <c r="D2" s="54"/>
      <c r="E2" s="54"/>
      <c r="F2" s="39"/>
      <c r="G2" s="39"/>
      <c r="H2" s="39"/>
      <c r="I2" s="39"/>
      <c r="J2" s="39"/>
      <c r="K2" s="39"/>
      <c r="L2" s="39"/>
    </row>
    <row r="3" spans="1:14" ht="13.5" thickBot="1" x14ac:dyDescent="0.35">
      <c r="A3" s="55"/>
      <c r="B3" s="56"/>
      <c r="C3" s="56"/>
      <c r="D3" s="56"/>
      <c r="E3" s="56"/>
      <c r="F3" s="55"/>
      <c r="G3" s="55"/>
      <c r="H3" s="55"/>
      <c r="I3" s="55"/>
      <c r="J3" s="55"/>
      <c r="K3" s="55"/>
      <c r="L3" s="55"/>
    </row>
    <row r="4" spans="1:14" ht="13" x14ac:dyDescent="0.3">
      <c r="A4" s="41"/>
      <c r="B4" s="96" t="s">
        <v>56</v>
      </c>
      <c r="C4" s="97"/>
      <c r="D4" s="97"/>
      <c r="E4" s="42"/>
      <c r="F4" s="92" t="s">
        <v>52</v>
      </c>
      <c r="G4" s="92"/>
      <c r="H4" s="92"/>
      <c r="I4" s="42"/>
      <c r="J4" s="95" t="s">
        <v>53</v>
      </c>
      <c r="K4" s="95"/>
      <c r="L4" s="95"/>
    </row>
    <row r="5" spans="1:14" ht="13" x14ac:dyDescent="0.3">
      <c r="A5" s="43"/>
      <c r="B5" s="44" t="s">
        <v>49</v>
      </c>
      <c r="C5" s="44" t="s">
        <v>50</v>
      </c>
      <c r="D5" s="44" t="s">
        <v>2</v>
      </c>
      <c r="E5" s="44"/>
      <c r="F5" s="44" t="s">
        <v>49</v>
      </c>
      <c r="G5" s="44" t="s">
        <v>50</v>
      </c>
      <c r="H5" s="44" t="s">
        <v>2</v>
      </c>
      <c r="I5" s="44"/>
      <c r="J5" s="44" t="s">
        <v>49</v>
      </c>
      <c r="K5" s="44" t="s">
        <v>50</v>
      </c>
      <c r="L5" s="44" t="s">
        <v>2</v>
      </c>
    </row>
    <row r="6" spans="1:14" ht="15.75" customHeight="1" x14ac:dyDescent="0.3">
      <c r="A6" s="41" t="s">
        <v>3</v>
      </c>
      <c r="B6" s="45">
        <v>16732</v>
      </c>
      <c r="C6" s="45">
        <v>2343</v>
      </c>
      <c r="D6" s="45">
        <v>19075</v>
      </c>
      <c r="E6" s="45"/>
      <c r="F6" s="46">
        <v>87.716906946264743</v>
      </c>
      <c r="G6" s="46">
        <v>12.283093053735255</v>
      </c>
      <c r="H6" s="47">
        <v>100</v>
      </c>
      <c r="I6" s="47"/>
      <c r="J6" s="48">
        <v>1.912535022536241</v>
      </c>
      <c r="K6" s="48">
        <v>7.0840950639853757</v>
      </c>
      <c r="L6" s="48">
        <v>2.5206922498118884</v>
      </c>
      <c r="N6" s="18"/>
    </row>
    <row r="7" spans="1:14" ht="13" x14ac:dyDescent="0.3">
      <c r="A7" s="41" t="s">
        <v>4</v>
      </c>
      <c r="B7" s="45">
        <v>49612</v>
      </c>
      <c r="C7" s="45">
        <v>15496</v>
      </c>
      <c r="D7" s="45">
        <v>65108</v>
      </c>
      <c r="E7" s="45"/>
      <c r="F7" s="46">
        <v>76.199545370768575</v>
      </c>
      <c r="G7" s="46">
        <v>23.800454629231432</v>
      </c>
      <c r="H7" s="47">
        <v>100</v>
      </c>
      <c r="I7" s="47"/>
      <c r="J7" s="48">
        <v>3.3325002082812629</v>
      </c>
      <c r="K7" s="48">
        <v>10.127211996304455</v>
      </c>
      <c r="L7" s="48">
        <v>4.872509382600712</v>
      </c>
      <c r="N7" s="18"/>
    </row>
    <row r="8" spans="1:14" ht="13" x14ac:dyDescent="0.3">
      <c r="A8" s="41" t="s">
        <v>5</v>
      </c>
      <c r="B8" s="45">
        <v>43766</v>
      </c>
      <c r="C8" s="45">
        <v>4809</v>
      </c>
      <c r="D8" s="45">
        <v>48575</v>
      </c>
      <c r="E8" s="45"/>
      <c r="F8" s="46">
        <v>90.099845599588264</v>
      </c>
      <c r="G8" s="46">
        <v>9.9001544004117346</v>
      </c>
      <c r="H8" s="47">
        <v>100</v>
      </c>
      <c r="I8" s="47"/>
      <c r="J8" s="48">
        <v>2.1615312791783379</v>
      </c>
      <c r="K8" s="48">
        <v>6.0652845169827971</v>
      </c>
      <c r="L8" s="48">
        <v>2.5351458605986408</v>
      </c>
      <c r="N8" s="18"/>
    </row>
    <row r="9" spans="1:14" ht="13" x14ac:dyDescent="0.3">
      <c r="A9" s="41" t="s">
        <v>6</v>
      </c>
      <c r="B9" s="45">
        <v>6710</v>
      </c>
      <c r="C9" s="45">
        <v>1026</v>
      </c>
      <c r="D9" s="45">
        <v>7736</v>
      </c>
      <c r="E9" s="45"/>
      <c r="F9" s="46">
        <v>86.737331954498444</v>
      </c>
      <c r="G9" s="46">
        <v>13.262668045501551</v>
      </c>
      <c r="H9" s="47">
        <v>100</v>
      </c>
      <c r="I9" s="47"/>
      <c r="J9" s="48">
        <v>1.6820730413699045</v>
      </c>
      <c r="K9" s="48">
        <v>5.8823529411764701</v>
      </c>
      <c r="L9" s="48">
        <v>2.2198731501057085</v>
      </c>
      <c r="N9" s="18"/>
    </row>
    <row r="10" spans="1:14" ht="13" x14ac:dyDescent="0.3">
      <c r="A10" s="41" t="s">
        <v>7</v>
      </c>
      <c r="B10" s="45">
        <v>1664</v>
      </c>
      <c r="C10" s="45">
        <v>228</v>
      </c>
      <c r="D10" s="45">
        <v>1892</v>
      </c>
      <c r="E10" s="45"/>
      <c r="F10" s="46">
        <v>87.949260042283299</v>
      </c>
      <c r="G10" s="46">
        <v>12.050739957716702</v>
      </c>
      <c r="H10" s="47">
        <v>100</v>
      </c>
      <c r="I10" s="47"/>
      <c r="J10" s="48">
        <v>3.4825870646766171</v>
      </c>
      <c r="K10" s="48">
        <v>12.871287128712872</v>
      </c>
      <c r="L10" s="48">
        <v>4.5303867403314912</v>
      </c>
      <c r="N10" s="18"/>
    </row>
    <row r="11" spans="1:14" ht="13" x14ac:dyDescent="0.3">
      <c r="A11" s="41" t="s">
        <v>8</v>
      </c>
      <c r="B11" s="45">
        <v>48589</v>
      </c>
      <c r="C11" s="45">
        <v>4371</v>
      </c>
      <c r="D11" s="45">
        <v>52960</v>
      </c>
      <c r="E11" s="45"/>
      <c r="F11" s="46">
        <v>91.746601208459211</v>
      </c>
      <c r="G11" s="46">
        <v>8.2533987915407856</v>
      </c>
      <c r="H11" s="47">
        <v>100</v>
      </c>
      <c r="I11" s="47"/>
      <c r="J11" s="48">
        <v>2.7686125211505921</v>
      </c>
      <c r="K11" s="48">
        <v>6.5058479532163744</v>
      </c>
      <c r="L11" s="48">
        <v>3.0671026000311379</v>
      </c>
      <c r="N11" s="18"/>
    </row>
    <row r="12" spans="1:14" ht="13" x14ac:dyDescent="0.3">
      <c r="A12" s="41" t="s">
        <v>9</v>
      </c>
      <c r="B12" s="45">
        <v>4175</v>
      </c>
      <c r="C12" s="45">
        <v>887</v>
      </c>
      <c r="D12" s="45">
        <v>5062</v>
      </c>
      <c r="E12" s="45"/>
      <c r="F12" s="46">
        <v>82.477281706835242</v>
      </c>
      <c r="G12" s="46">
        <v>17.522718293164758</v>
      </c>
      <c r="H12" s="47">
        <v>100</v>
      </c>
      <c r="I12" s="47"/>
      <c r="J12" s="48">
        <v>0.16794625719769674</v>
      </c>
      <c r="K12" s="48">
        <v>7.9075425790754261</v>
      </c>
      <c r="L12" s="48">
        <v>1.4428857715430863</v>
      </c>
      <c r="N12" s="18"/>
    </row>
    <row r="13" spans="1:14" ht="13" x14ac:dyDescent="0.3">
      <c r="A13" s="41" t="s">
        <v>10</v>
      </c>
      <c r="B13" s="45">
        <v>66315</v>
      </c>
      <c r="C13" s="45">
        <v>8344</v>
      </c>
      <c r="D13" s="45">
        <v>74659</v>
      </c>
      <c r="E13" s="45"/>
      <c r="F13" s="46">
        <v>88.823852449135401</v>
      </c>
      <c r="G13" s="46">
        <v>11.176147550864597</v>
      </c>
      <c r="H13" s="47">
        <v>100</v>
      </c>
      <c r="I13" s="47"/>
      <c r="J13" s="48">
        <v>1.8726189013149808</v>
      </c>
      <c r="K13" s="48">
        <v>9.1717911814732425</v>
      </c>
      <c r="L13" s="48">
        <v>2.6395743686330579</v>
      </c>
      <c r="N13" s="18"/>
    </row>
    <row r="14" spans="1:14" ht="13" x14ac:dyDescent="0.3">
      <c r="A14" s="41" t="s">
        <v>11</v>
      </c>
      <c r="B14" s="45">
        <v>71402</v>
      </c>
      <c r="C14" s="45">
        <v>13622</v>
      </c>
      <c r="D14" s="45">
        <v>85024</v>
      </c>
      <c r="E14" s="45"/>
      <c r="F14" s="46">
        <v>83.97864132480241</v>
      </c>
      <c r="G14" s="46">
        <v>16.02135867519759</v>
      </c>
      <c r="H14" s="47">
        <v>100</v>
      </c>
      <c r="I14" s="47"/>
      <c r="J14" s="48">
        <v>3.3418725485939245</v>
      </c>
      <c r="K14" s="48">
        <v>10.496430889033096</v>
      </c>
      <c r="L14" s="48">
        <v>4.4251483032632857</v>
      </c>
      <c r="N14" s="18"/>
    </row>
    <row r="15" spans="1:14" ht="13" x14ac:dyDescent="0.3">
      <c r="A15" s="41" t="s">
        <v>12</v>
      </c>
      <c r="B15" s="45">
        <v>26162</v>
      </c>
      <c r="C15" s="45">
        <v>5073</v>
      </c>
      <c r="D15" s="45">
        <v>31235</v>
      </c>
      <c r="E15" s="45"/>
      <c r="F15" s="46">
        <v>83.758604129982388</v>
      </c>
      <c r="G15" s="46">
        <v>16.241395870017609</v>
      </c>
      <c r="H15" s="47">
        <v>100</v>
      </c>
      <c r="I15" s="47"/>
      <c r="J15" s="48">
        <v>0.70829163138039875</v>
      </c>
      <c r="K15" s="48">
        <v>6.8449873631002518</v>
      </c>
      <c r="L15" s="48">
        <v>1.6565774913753823</v>
      </c>
      <c r="N15" s="18"/>
    </row>
    <row r="16" spans="1:14" ht="13" x14ac:dyDescent="0.3">
      <c r="A16" s="41" t="s">
        <v>13</v>
      </c>
      <c r="B16" s="45">
        <v>52521</v>
      </c>
      <c r="C16" s="45">
        <v>11717</v>
      </c>
      <c r="D16" s="45">
        <v>64238</v>
      </c>
      <c r="E16" s="45"/>
      <c r="F16" s="46">
        <v>81.760017435162993</v>
      </c>
      <c r="G16" s="46">
        <v>18.239982564837014</v>
      </c>
      <c r="H16" s="47">
        <v>100</v>
      </c>
      <c r="I16" s="47"/>
      <c r="J16" s="48">
        <v>2.3262610322052719</v>
      </c>
      <c r="K16" s="48">
        <v>11.103736013654467</v>
      </c>
      <c r="L16" s="48">
        <v>3.822345772792656</v>
      </c>
      <c r="N16" s="18"/>
    </row>
    <row r="17" spans="1:14" ht="13" x14ac:dyDescent="0.3">
      <c r="A17" s="41" t="s">
        <v>14</v>
      </c>
      <c r="B17" s="45">
        <v>328129</v>
      </c>
      <c r="C17" s="45">
        <v>38527</v>
      </c>
      <c r="D17" s="45">
        <v>366656</v>
      </c>
      <c r="E17" s="45"/>
      <c r="F17" s="46">
        <v>89.492330685983589</v>
      </c>
      <c r="G17" s="46">
        <v>10.507669314016407</v>
      </c>
      <c r="H17" s="47">
        <v>100</v>
      </c>
      <c r="I17" s="47"/>
      <c r="J17" s="48">
        <v>2.0822185442825321</v>
      </c>
      <c r="K17" s="48">
        <v>10.061419797171832</v>
      </c>
      <c r="L17" s="48">
        <v>2.8658319329145634</v>
      </c>
      <c r="N17" s="18"/>
    </row>
    <row r="18" spans="1:14" ht="13" x14ac:dyDescent="0.3">
      <c r="A18" s="41" t="s">
        <v>15</v>
      </c>
      <c r="B18" s="45">
        <v>38191</v>
      </c>
      <c r="C18" s="45">
        <v>6361</v>
      </c>
      <c r="D18" s="45">
        <v>44552</v>
      </c>
      <c r="E18" s="45"/>
      <c r="F18" s="46">
        <v>85.722302029089605</v>
      </c>
      <c r="G18" s="46">
        <v>14.277697970910397</v>
      </c>
      <c r="H18" s="47">
        <v>100</v>
      </c>
      <c r="I18" s="47"/>
      <c r="J18" s="48">
        <v>3.3278320391764296</v>
      </c>
      <c r="K18" s="48">
        <v>9.4836488812392421</v>
      </c>
      <c r="L18" s="48">
        <v>4.164036379790045</v>
      </c>
      <c r="N18" s="18"/>
    </row>
    <row r="19" spans="1:14" ht="13" x14ac:dyDescent="0.3">
      <c r="A19" s="41" t="s">
        <v>16</v>
      </c>
      <c r="B19" s="45">
        <v>749187</v>
      </c>
      <c r="C19" s="45">
        <v>228627</v>
      </c>
      <c r="D19" s="45">
        <v>977814</v>
      </c>
      <c r="E19" s="45"/>
      <c r="F19" s="46">
        <v>76.618559357914691</v>
      </c>
      <c r="G19" s="46">
        <v>23.381440642085305</v>
      </c>
      <c r="H19" s="47">
        <v>100</v>
      </c>
      <c r="I19" s="47"/>
      <c r="J19" s="48">
        <v>1.9979251530267714</v>
      </c>
      <c r="K19" s="48">
        <v>12.38000206448061</v>
      </c>
      <c r="L19" s="48">
        <v>4.2497865031616726</v>
      </c>
      <c r="N19" s="18"/>
    </row>
    <row r="20" spans="1:14" ht="13" x14ac:dyDescent="0.3">
      <c r="A20" s="41" t="s">
        <v>17</v>
      </c>
      <c r="B20" s="45">
        <v>14749</v>
      </c>
      <c r="C20" s="45">
        <v>1441</v>
      </c>
      <c r="D20" s="45">
        <v>16190</v>
      </c>
      <c r="E20" s="45"/>
      <c r="F20" s="46">
        <v>91.099444101297095</v>
      </c>
      <c r="G20" s="46">
        <v>8.900555898702903</v>
      </c>
      <c r="H20" s="47">
        <v>100</v>
      </c>
      <c r="I20" s="47"/>
      <c r="J20" s="48">
        <v>0.90996168582375481</v>
      </c>
      <c r="K20" s="48">
        <v>15.742971887550199</v>
      </c>
      <c r="L20" s="48">
        <v>2.0742702225584768</v>
      </c>
      <c r="N20" s="18"/>
    </row>
    <row r="21" spans="1:14" ht="13" x14ac:dyDescent="0.3">
      <c r="A21" s="41" t="s">
        <v>18</v>
      </c>
      <c r="B21" s="45">
        <v>8044</v>
      </c>
      <c r="C21" s="45">
        <v>1267</v>
      </c>
      <c r="D21" s="45">
        <v>9311</v>
      </c>
      <c r="E21" s="45"/>
      <c r="F21" s="46">
        <v>86.392439050585324</v>
      </c>
      <c r="G21" s="46">
        <v>13.607560949414671</v>
      </c>
      <c r="H21" s="47">
        <v>100</v>
      </c>
      <c r="I21" s="47"/>
      <c r="J21" s="48">
        <v>1.1696641931832474</v>
      </c>
      <c r="K21" s="48">
        <v>11.042944785276074</v>
      </c>
      <c r="L21" s="48">
        <v>2.4087109546854375</v>
      </c>
      <c r="N21" s="18"/>
    </row>
    <row r="22" spans="1:14" ht="13" x14ac:dyDescent="0.3">
      <c r="A22" s="41" t="s">
        <v>19</v>
      </c>
      <c r="B22" s="45">
        <v>7915</v>
      </c>
      <c r="C22" s="45">
        <v>1096</v>
      </c>
      <c r="D22" s="45">
        <v>9011</v>
      </c>
      <c r="E22" s="45"/>
      <c r="F22" s="46">
        <v>87.837088003551216</v>
      </c>
      <c r="G22" s="46">
        <v>12.162911996448784</v>
      </c>
      <c r="H22" s="47">
        <v>100</v>
      </c>
      <c r="I22" s="47"/>
      <c r="J22" s="48">
        <v>0.22793465873116375</v>
      </c>
      <c r="K22" s="48">
        <v>7.1358748778103624</v>
      </c>
      <c r="L22" s="48">
        <v>1.0201793721973096</v>
      </c>
      <c r="N22" s="18"/>
    </row>
    <row r="23" spans="1:14" ht="13" x14ac:dyDescent="0.3">
      <c r="A23" s="41" t="s">
        <v>20</v>
      </c>
      <c r="B23" s="45">
        <v>56382</v>
      </c>
      <c r="C23" s="45">
        <v>9461</v>
      </c>
      <c r="D23" s="45">
        <v>65843</v>
      </c>
      <c r="E23" s="45"/>
      <c r="F23" s="46">
        <v>85.630970642285433</v>
      </c>
      <c r="G23" s="46">
        <v>14.369029357714563</v>
      </c>
      <c r="H23" s="47">
        <v>100</v>
      </c>
      <c r="I23" s="47"/>
      <c r="J23" s="48">
        <v>2.4866397644236016</v>
      </c>
      <c r="K23" s="48">
        <v>10.062819916240112</v>
      </c>
      <c r="L23" s="48">
        <v>3.5104543310800187</v>
      </c>
      <c r="N23" s="18"/>
    </row>
    <row r="24" spans="1:14" ht="13" x14ac:dyDescent="0.3">
      <c r="A24" s="41" t="s">
        <v>21</v>
      </c>
      <c r="B24" s="45">
        <v>6608</v>
      </c>
      <c r="C24" s="45">
        <v>1248</v>
      </c>
      <c r="D24" s="45">
        <v>7856</v>
      </c>
      <c r="E24" s="45"/>
      <c r="F24" s="46">
        <v>84.114052953156829</v>
      </c>
      <c r="G24" s="46">
        <v>15.885947046843178</v>
      </c>
      <c r="H24" s="47">
        <v>100</v>
      </c>
      <c r="I24" s="47"/>
      <c r="J24" s="48">
        <v>-0.91467986204828311</v>
      </c>
      <c r="K24" s="48">
        <v>2.3789991796554553</v>
      </c>
      <c r="L24" s="48">
        <v>-0.40567951318458417</v>
      </c>
      <c r="N24" s="18"/>
    </row>
    <row r="25" spans="1:14" ht="13" x14ac:dyDescent="0.3">
      <c r="A25" s="41" t="s">
        <v>22</v>
      </c>
      <c r="B25" s="45">
        <v>22283</v>
      </c>
      <c r="C25" s="45">
        <v>5226</v>
      </c>
      <c r="D25" s="45">
        <v>27509</v>
      </c>
      <c r="E25" s="45"/>
      <c r="F25" s="46">
        <v>81.002580973499576</v>
      </c>
      <c r="G25" s="46">
        <v>18.997419026500417</v>
      </c>
      <c r="H25" s="47">
        <v>100</v>
      </c>
      <c r="I25" s="47"/>
      <c r="J25" s="48">
        <v>1.3278159246964667</v>
      </c>
      <c r="K25" s="48">
        <v>16.599732262382865</v>
      </c>
      <c r="L25" s="48">
        <v>3.9134212216220301</v>
      </c>
      <c r="N25" s="18"/>
    </row>
    <row r="26" spans="1:14" ht="13" x14ac:dyDescent="0.3">
      <c r="A26" s="41" t="s">
        <v>23</v>
      </c>
      <c r="B26" s="45">
        <v>71552</v>
      </c>
      <c r="C26" s="45">
        <v>17216</v>
      </c>
      <c r="D26" s="45">
        <v>88768</v>
      </c>
      <c r="E26" s="45"/>
      <c r="F26" s="46">
        <v>80.605623648161497</v>
      </c>
      <c r="G26" s="46">
        <v>19.394376351838499</v>
      </c>
      <c r="H26" s="47">
        <v>100</v>
      </c>
      <c r="I26" s="47"/>
      <c r="J26" s="48">
        <v>2.5100286532951288</v>
      </c>
      <c r="K26" s="48">
        <v>11.243215301111398</v>
      </c>
      <c r="L26" s="48">
        <v>4.0949387869975133</v>
      </c>
      <c r="N26" s="18"/>
    </row>
    <row r="27" spans="1:14" ht="13" x14ac:dyDescent="0.3">
      <c r="A27" s="41" t="s">
        <v>24</v>
      </c>
      <c r="B27" s="45">
        <v>176056</v>
      </c>
      <c r="C27" s="45">
        <v>23495</v>
      </c>
      <c r="D27" s="45">
        <v>199551</v>
      </c>
      <c r="E27" s="45"/>
      <c r="F27" s="46">
        <v>88.226067521585961</v>
      </c>
      <c r="G27" s="46">
        <v>11.773932478414039</v>
      </c>
      <c r="H27" s="47">
        <v>100</v>
      </c>
      <c r="I27" s="47"/>
      <c r="J27" s="48">
        <v>2.715853466432518</v>
      </c>
      <c r="K27" s="48">
        <v>11.382383616194179</v>
      </c>
      <c r="L27" s="48">
        <v>3.6655497545390792</v>
      </c>
      <c r="N27" s="18"/>
    </row>
    <row r="28" spans="1:14" ht="13" x14ac:dyDescent="0.3">
      <c r="A28" s="41" t="s">
        <v>25</v>
      </c>
      <c r="B28" s="45">
        <v>5976</v>
      </c>
      <c r="C28" s="45">
        <v>653</v>
      </c>
      <c r="D28" s="45">
        <v>6629</v>
      </c>
      <c r="E28" s="45"/>
      <c r="F28" s="46">
        <v>90.149343792427217</v>
      </c>
      <c r="G28" s="46">
        <v>9.8506562075727864</v>
      </c>
      <c r="H28" s="47">
        <v>100</v>
      </c>
      <c r="I28" s="47"/>
      <c r="J28" s="48">
        <v>1.3568521031207599</v>
      </c>
      <c r="K28" s="48">
        <v>9.7478991596638664</v>
      </c>
      <c r="L28" s="48">
        <v>2.1260206439685718</v>
      </c>
      <c r="N28" s="18"/>
    </row>
    <row r="29" spans="1:14" ht="13" x14ac:dyDescent="0.3">
      <c r="A29" s="41" t="s">
        <v>26</v>
      </c>
      <c r="B29" s="45">
        <v>21446</v>
      </c>
      <c r="C29" s="45">
        <v>4561</v>
      </c>
      <c r="D29" s="45">
        <v>26007</v>
      </c>
      <c r="E29" s="45"/>
      <c r="F29" s="46">
        <v>82.46241396547083</v>
      </c>
      <c r="G29" s="46">
        <v>17.537586034529166</v>
      </c>
      <c r="H29" s="47">
        <v>100</v>
      </c>
      <c r="I29" s="47"/>
      <c r="J29" s="48">
        <v>1.8280233607141161</v>
      </c>
      <c r="K29" s="48">
        <v>7.5453902381513798</v>
      </c>
      <c r="L29" s="48">
        <v>2.7863410007114062</v>
      </c>
      <c r="N29" s="18"/>
    </row>
    <row r="30" spans="1:14" ht="13" x14ac:dyDescent="0.3">
      <c r="A30" s="41" t="s">
        <v>27</v>
      </c>
      <c r="B30" s="45">
        <v>13344</v>
      </c>
      <c r="C30" s="45">
        <v>3252</v>
      </c>
      <c r="D30" s="45">
        <v>16596</v>
      </c>
      <c r="E30" s="45"/>
      <c r="F30" s="46">
        <v>80.404916847433114</v>
      </c>
      <c r="G30" s="46">
        <v>19.595083152566882</v>
      </c>
      <c r="H30" s="47">
        <v>100</v>
      </c>
      <c r="I30" s="47"/>
      <c r="J30" s="48">
        <v>0.42143287176399757</v>
      </c>
      <c r="K30" s="48">
        <v>-0.18416206261510129</v>
      </c>
      <c r="L30" s="48">
        <v>0.30218783996131998</v>
      </c>
      <c r="N30" s="18"/>
    </row>
    <row r="31" spans="1:14" ht="13" x14ac:dyDescent="0.3">
      <c r="A31" s="41" t="s">
        <v>28</v>
      </c>
      <c r="B31" s="45">
        <v>63420</v>
      </c>
      <c r="C31" s="45">
        <v>11868</v>
      </c>
      <c r="D31" s="45">
        <v>75288</v>
      </c>
      <c r="E31" s="45"/>
      <c r="F31" s="46">
        <v>84.236531718202102</v>
      </c>
      <c r="G31" s="46">
        <v>15.763468281797897</v>
      </c>
      <c r="H31" s="47">
        <v>100</v>
      </c>
      <c r="I31" s="47"/>
      <c r="J31" s="48">
        <v>1.2694610778443114</v>
      </c>
      <c r="K31" s="48">
        <v>8.6813186813186807</v>
      </c>
      <c r="L31" s="48">
        <v>2.369977564756272</v>
      </c>
      <c r="N31" s="18"/>
    </row>
    <row r="32" spans="1:14" ht="13" x14ac:dyDescent="0.3">
      <c r="A32" s="41" t="s">
        <v>29</v>
      </c>
      <c r="B32" s="45">
        <v>4564</v>
      </c>
      <c r="C32" s="45">
        <v>802</v>
      </c>
      <c r="D32" s="45">
        <v>5366</v>
      </c>
      <c r="E32" s="45"/>
      <c r="F32" s="46">
        <v>85.054043980618715</v>
      </c>
      <c r="G32" s="46">
        <v>14.94595601938129</v>
      </c>
      <c r="H32" s="47">
        <v>100</v>
      </c>
      <c r="I32" s="47"/>
      <c r="J32" s="48">
        <v>0.50649636643911033</v>
      </c>
      <c r="K32" s="48">
        <v>2.5575447570332481</v>
      </c>
      <c r="L32" s="48">
        <v>0.80781514183730974</v>
      </c>
      <c r="N32" s="18"/>
    </row>
    <row r="33" spans="1:14" ht="13" x14ac:dyDescent="0.3">
      <c r="A33" s="41" t="s">
        <v>30</v>
      </c>
      <c r="B33" s="45">
        <v>3241</v>
      </c>
      <c r="C33" s="45">
        <v>365</v>
      </c>
      <c r="D33" s="45">
        <v>3606</v>
      </c>
      <c r="E33" s="45"/>
      <c r="F33" s="46">
        <v>89.877981142540207</v>
      </c>
      <c r="G33" s="46">
        <v>10.122018857459789</v>
      </c>
      <c r="H33" s="47">
        <v>100</v>
      </c>
      <c r="I33" s="47"/>
      <c r="J33" s="48">
        <v>0.21645021645021645</v>
      </c>
      <c r="K33" s="48">
        <v>3.6931818181818183</v>
      </c>
      <c r="L33" s="48">
        <v>0.5577244841048522</v>
      </c>
      <c r="N33" s="18"/>
    </row>
    <row r="34" spans="1:14" ht="13" x14ac:dyDescent="0.3">
      <c r="A34" s="41" t="s">
        <v>31</v>
      </c>
      <c r="B34" s="45">
        <v>12993</v>
      </c>
      <c r="C34" s="45">
        <v>3653</v>
      </c>
      <c r="D34" s="45">
        <v>16646</v>
      </c>
      <c r="E34" s="45"/>
      <c r="F34" s="46">
        <v>78.054787937041937</v>
      </c>
      <c r="G34" s="46">
        <v>21.945212062958067</v>
      </c>
      <c r="H34" s="47">
        <v>100</v>
      </c>
      <c r="I34" s="47"/>
      <c r="J34" s="48">
        <v>0.93218364017711497</v>
      </c>
      <c r="K34" s="48">
        <v>3.6312056737588652</v>
      </c>
      <c r="L34" s="48">
        <v>1.5123795584827417</v>
      </c>
      <c r="N34" s="18"/>
    </row>
    <row r="35" spans="1:14" ht="13" x14ac:dyDescent="0.3">
      <c r="A35" s="41" t="s">
        <v>32</v>
      </c>
      <c r="B35" s="45">
        <v>13116</v>
      </c>
      <c r="C35" s="45">
        <v>2376</v>
      </c>
      <c r="D35" s="45">
        <v>15492</v>
      </c>
      <c r="E35" s="45"/>
      <c r="F35" s="46">
        <v>84.663051897753675</v>
      </c>
      <c r="G35" s="46">
        <v>15.336948102246321</v>
      </c>
      <c r="H35" s="47">
        <v>100</v>
      </c>
      <c r="I35" s="47"/>
      <c r="J35" s="48">
        <v>1.650778888630551</v>
      </c>
      <c r="K35" s="48">
        <v>9.8982423681776144</v>
      </c>
      <c r="L35" s="48">
        <v>2.8343843345502822</v>
      </c>
      <c r="N35" s="18"/>
    </row>
    <row r="36" spans="1:14" ht="13" x14ac:dyDescent="0.3">
      <c r="A36" s="41" t="s">
        <v>33</v>
      </c>
      <c r="B36" s="45">
        <v>3425</v>
      </c>
      <c r="C36" s="45">
        <v>488</v>
      </c>
      <c r="D36" s="45">
        <v>3913</v>
      </c>
      <c r="E36" s="45"/>
      <c r="F36" s="46">
        <v>87.528750319447994</v>
      </c>
      <c r="G36" s="46">
        <v>12.471249680552006</v>
      </c>
      <c r="H36" s="47">
        <v>100</v>
      </c>
      <c r="I36" s="47"/>
      <c r="J36" s="48">
        <v>1.4213799230085875</v>
      </c>
      <c r="K36" s="48">
        <v>4.2735042735042734</v>
      </c>
      <c r="L36" s="48">
        <v>1.7685305591677505</v>
      </c>
      <c r="N36" s="18"/>
    </row>
    <row r="37" spans="1:14" ht="13" x14ac:dyDescent="0.3">
      <c r="A37" s="41" t="s">
        <v>34</v>
      </c>
      <c r="B37" s="45">
        <v>7232</v>
      </c>
      <c r="C37" s="45">
        <v>1109</v>
      </c>
      <c r="D37" s="45">
        <v>8341</v>
      </c>
      <c r="E37" s="45"/>
      <c r="F37" s="46">
        <v>86.704232106462058</v>
      </c>
      <c r="G37" s="46">
        <v>13.295767893537946</v>
      </c>
      <c r="H37" s="47">
        <v>100</v>
      </c>
      <c r="I37" s="47"/>
      <c r="J37" s="48">
        <v>-4.1465100207325502E-2</v>
      </c>
      <c r="K37" s="48">
        <v>2.9712163416898791</v>
      </c>
      <c r="L37" s="48">
        <v>0.34889316650625601</v>
      </c>
      <c r="N37" s="18"/>
    </row>
    <row r="38" spans="1:14" ht="13" x14ac:dyDescent="0.3">
      <c r="A38" s="41" t="s">
        <v>35</v>
      </c>
      <c r="B38" s="45">
        <v>10033</v>
      </c>
      <c r="C38" s="45">
        <v>1099</v>
      </c>
      <c r="D38" s="45">
        <v>11132</v>
      </c>
      <c r="E38" s="45"/>
      <c r="F38" s="46">
        <v>90.127560186848726</v>
      </c>
      <c r="G38" s="46">
        <v>9.8724398131512761</v>
      </c>
      <c r="H38" s="47">
        <v>100</v>
      </c>
      <c r="I38" s="47"/>
      <c r="J38" s="48">
        <v>0.2097483020375549</v>
      </c>
      <c r="K38" s="48">
        <v>14.241164241164242</v>
      </c>
      <c r="L38" s="48">
        <v>1.4397667213413523</v>
      </c>
      <c r="N38" s="18"/>
    </row>
    <row r="39" spans="1:14" ht="13" x14ac:dyDescent="0.3">
      <c r="A39" s="41" t="s">
        <v>36</v>
      </c>
      <c r="B39" s="45">
        <v>7564</v>
      </c>
      <c r="C39" s="45">
        <v>3480</v>
      </c>
      <c r="D39" s="45">
        <v>11044</v>
      </c>
      <c r="E39" s="45"/>
      <c r="F39" s="46">
        <v>68.489677653024273</v>
      </c>
      <c r="G39" s="46">
        <v>31.510322346975734</v>
      </c>
      <c r="H39" s="47">
        <v>100</v>
      </c>
      <c r="I39" s="47"/>
      <c r="J39" s="48">
        <v>-2.6434047052603753E-2</v>
      </c>
      <c r="K39" s="48">
        <v>5.5825242718446608</v>
      </c>
      <c r="L39" s="48">
        <v>1.6755661940710733</v>
      </c>
      <c r="N39" s="18"/>
    </row>
    <row r="40" spans="1:14" ht="13" x14ac:dyDescent="0.3">
      <c r="A40" s="41" t="s">
        <v>37</v>
      </c>
      <c r="B40" s="45">
        <v>71234</v>
      </c>
      <c r="C40" s="45">
        <v>20482</v>
      </c>
      <c r="D40" s="45">
        <v>91716</v>
      </c>
      <c r="E40" s="45"/>
      <c r="F40" s="46">
        <v>77.668018666317764</v>
      </c>
      <c r="G40" s="46">
        <v>22.331981333682236</v>
      </c>
      <c r="H40" s="47">
        <v>100</v>
      </c>
      <c r="I40" s="47"/>
      <c r="J40" s="48">
        <v>0.80235470587402891</v>
      </c>
      <c r="K40" s="48">
        <v>3.9959380553439958</v>
      </c>
      <c r="L40" s="48">
        <v>1.4984174763728118</v>
      </c>
      <c r="N40" s="18"/>
    </row>
    <row r="41" spans="1:14" ht="13" x14ac:dyDescent="0.3">
      <c r="A41" s="41" t="s">
        <v>38</v>
      </c>
      <c r="B41" s="45">
        <v>64106</v>
      </c>
      <c r="C41" s="45">
        <v>15371</v>
      </c>
      <c r="D41" s="45">
        <v>79477</v>
      </c>
      <c r="E41" s="45"/>
      <c r="F41" s="46">
        <v>80.659813530958644</v>
      </c>
      <c r="G41" s="46">
        <v>19.34018646904136</v>
      </c>
      <c r="H41" s="47">
        <v>100</v>
      </c>
      <c r="I41" s="47"/>
      <c r="J41" s="48">
        <v>4.3052391799544418</v>
      </c>
      <c r="K41" s="48">
        <v>16.792037079249297</v>
      </c>
      <c r="L41" s="48">
        <v>6.5075514935473926</v>
      </c>
      <c r="N41" s="18"/>
    </row>
    <row r="42" spans="1:14" ht="13" x14ac:dyDescent="0.3">
      <c r="A42" s="41" t="s">
        <v>39</v>
      </c>
      <c r="B42" s="45">
        <v>5529</v>
      </c>
      <c r="C42" s="45">
        <v>690</v>
      </c>
      <c r="D42" s="45">
        <v>6219</v>
      </c>
      <c r="E42" s="45"/>
      <c r="F42" s="46">
        <v>88.904968644476611</v>
      </c>
      <c r="G42" s="46">
        <v>11.095031355523396</v>
      </c>
      <c r="H42" s="47">
        <v>100</v>
      </c>
      <c r="I42" s="47"/>
      <c r="J42" s="48">
        <v>0.61874431301182897</v>
      </c>
      <c r="K42" s="48">
        <v>7.309486780715396</v>
      </c>
      <c r="L42" s="48">
        <v>1.3196480938416422</v>
      </c>
      <c r="N42" s="18"/>
    </row>
    <row r="43" spans="1:14" ht="13" x14ac:dyDescent="0.3">
      <c r="A43" s="41" t="s">
        <v>40</v>
      </c>
      <c r="B43" s="45">
        <v>92919</v>
      </c>
      <c r="C43" s="45">
        <v>20196</v>
      </c>
      <c r="D43" s="45">
        <v>113115</v>
      </c>
      <c r="E43" s="45"/>
      <c r="F43" s="46">
        <v>82.145604031295591</v>
      </c>
      <c r="G43" s="46">
        <v>17.854395968704416</v>
      </c>
      <c r="H43" s="47">
        <v>100</v>
      </c>
      <c r="I43" s="47"/>
      <c r="J43" s="48">
        <v>2.5879105713497101</v>
      </c>
      <c r="K43" s="48">
        <v>11.08910891089109</v>
      </c>
      <c r="L43" s="48">
        <v>4.0090110799503469</v>
      </c>
      <c r="N43" s="18"/>
    </row>
    <row r="44" spans="1:14" ht="13" x14ac:dyDescent="0.3">
      <c r="A44" s="41" t="s">
        <v>41</v>
      </c>
      <c r="B44" s="45">
        <v>3854</v>
      </c>
      <c r="C44" s="45">
        <v>610</v>
      </c>
      <c r="D44" s="45">
        <v>4464</v>
      </c>
      <c r="E44" s="45"/>
      <c r="F44" s="46">
        <v>86.335125448028677</v>
      </c>
      <c r="G44" s="46">
        <v>13.664874551971327</v>
      </c>
      <c r="H44" s="47">
        <v>100</v>
      </c>
      <c r="I44" s="47"/>
      <c r="J44" s="48">
        <v>-0.1295672454003628</v>
      </c>
      <c r="K44" s="48">
        <v>8.9285714285714288</v>
      </c>
      <c r="L44" s="48">
        <v>1.0183299389002036</v>
      </c>
      <c r="N44" s="18"/>
    </row>
    <row r="45" spans="1:14" ht="13" x14ac:dyDescent="0.3">
      <c r="A45" s="41" t="s">
        <v>42</v>
      </c>
      <c r="B45" s="45">
        <v>13010</v>
      </c>
      <c r="C45" s="45">
        <v>3222</v>
      </c>
      <c r="D45" s="45">
        <v>16232</v>
      </c>
      <c r="E45" s="45"/>
      <c r="F45" s="46">
        <v>80.150320354854614</v>
      </c>
      <c r="G45" s="46">
        <v>19.849679645145393</v>
      </c>
      <c r="H45" s="47">
        <v>100</v>
      </c>
      <c r="I45" s="47"/>
      <c r="J45" s="48">
        <v>-0.18413380389749884</v>
      </c>
      <c r="K45" s="48">
        <v>7.1856287425149699</v>
      </c>
      <c r="L45" s="48">
        <v>1.1970074812967582</v>
      </c>
      <c r="N45" s="18"/>
    </row>
    <row r="46" spans="1:14" ht="13" x14ac:dyDescent="0.3">
      <c r="A46" s="41" t="s">
        <v>43</v>
      </c>
      <c r="B46" s="45">
        <v>362960</v>
      </c>
      <c r="C46" s="45">
        <v>44054</v>
      </c>
      <c r="D46" s="45">
        <v>407014</v>
      </c>
      <c r="E46" s="45"/>
      <c r="F46" s="46">
        <v>89.176293690143339</v>
      </c>
      <c r="G46" s="46">
        <v>10.823706309856663</v>
      </c>
      <c r="H46" s="47">
        <v>100</v>
      </c>
      <c r="I46" s="47"/>
      <c r="J46" s="48">
        <v>1.8369139172813562</v>
      </c>
      <c r="K46" s="48">
        <v>8.3552647760533247</v>
      </c>
      <c r="L46" s="48">
        <v>2.5043443221598207</v>
      </c>
      <c r="N46" s="18"/>
    </row>
    <row r="47" spans="1:14" ht="13" x14ac:dyDescent="0.3">
      <c r="A47" s="41" t="s">
        <v>44</v>
      </c>
      <c r="B47" s="45">
        <v>169762</v>
      </c>
      <c r="C47" s="45">
        <v>17266</v>
      </c>
      <c r="D47" s="45">
        <v>187028</v>
      </c>
      <c r="E47" s="45"/>
      <c r="F47" s="46">
        <v>90.768227217315058</v>
      </c>
      <c r="G47" s="46">
        <v>9.2317727826849456</v>
      </c>
      <c r="H47" s="47">
        <v>100</v>
      </c>
      <c r="I47" s="47"/>
      <c r="J47" s="48">
        <v>2.0504836159686448</v>
      </c>
      <c r="K47" s="48">
        <v>9.4863665187064043</v>
      </c>
      <c r="L47" s="48">
        <v>2.6943625391909776</v>
      </c>
      <c r="N47" s="18"/>
    </row>
    <row r="48" spans="1:14" ht="13" x14ac:dyDescent="0.3">
      <c r="A48" s="29" t="s">
        <v>73</v>
      </c>
      <c r="B48" s="45">
        <v>89870</v>
      </c>
      <c r="C48" s="45">
        <v>22082</v>
      </c>
      <c r="D48" s="45">
        <v>111952</v>
      </c>
      <c r="E48" s="45"/>
      <c r="F48" s="46">
        <v>80.275475203658715</v>
      </c>
      <c r="G48" s="46">
        <v>19.724524796341289</v>
      </c>
      <c r="H48" s="47">
        <v>100</v>
      </c>
      <c r="I48" s="47"/>
      <c r="J48" s="48">
        <v>11.447314574833516</v>
      </c>
      <c r="K48" s="48">
        <v>17.833511205976521</v>
      </c>
      <c r="L48" s="48">
        <v>12.651566226265107</v>
      </c>
      <c r="N48" s="18"/>
    </row>
    <row r="49" spans="1:14" ht="13.5" thickBot="1" x14ac:dyDescent="0.35">
      <c r="A49" s="49" t="s">
        <v>45</v>
      </c>
      <c r="B49" s="50">
        <v>2906342</v>
      </c>
      <c r="C49" s="50">
        <v>579560</v>
      </c>
      <c r="D49" s="50">
        <v>3485902</v>
      </c>
      <c r="E49" s="50"/>
      <c r="F49" s="51">
        <v>83.374174030136246</v>
      </c>
      <c r="G49" s="51">
        <v>16.625825969863754</v>
      </c>
      <c r="H49" s="52">
        <v>100</v>
      </c>
      <c r="I49" s="49"/>
      <c r="J49" s="53">
        <v>2.3442383206251489</v>
      </c>
      <c r="K49" s="53">
        <v>10.870284674702575</v>
      </c>
      <c r="L49" s="53">
        <v>3.6697013062868553</v>
      </c>
      <c r="N49" s="18"/>
    </row>
    <row r="50" spans="1:14" ht="13" x14ac:dyDescent="0.3">
      <c r="A50" s="31" t="s">
        <v>51</v>
      </c>
      <c r="B50" s="54"/>
      <c r="C50" s="54"/>
      <c r="D50" s="54"/>
      <c r="E50" s="54"/>
      <c r="F50" s="39"/>
      <c r="G50" s="39"/>
      <c r="H50" s="39"/>
      <c r="I50" s="39"/>
      <c r="J50" s="39"/>
      <c r="K50" s="39"/>
      <c r="L50" s="39"/>
    </row>
    <row r="51" spans="1:14" ht="13" x14ac:dyDescent="0.3">
      <c r="A51" s="31" t="s">
        <v>72</v>
      </c>
      <c r="B51" s="54"/>
      <c r="C51" s="54"/>
      <c r="D51" s="54"/>
      <c r="E51" s="54"/>
      <c r="F51" s="39"/>
      <c r="G51" s="39"/>
      <c r="H51" s="39"/>
      <c r="I51" s="39"/>
      <c r="J51" s="39"/>
      <c r="K51" s="39"/>
      <c r="L51" s="39"/>
    </row>
    <row r="52" spans="1:14" x14ac:dyDescent="0.35">
      <c r="A52" s="6"/>
    </row>
  </sheetData>
  <mergeCells count="3">
    <mergeCell ref="J4:L4"/>
    <mergeCell ref="B4:D4"/>
    <mergeCell ref="F4:H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5D9A-5762-4C48-B685-6AA9278E5FC2}">
  <dimension ref="A1:Q51"/>
  <sheetViews>
    <sheetView showGridLines="0" zoomScale="70" zoomScaleNormal="70" workbookViewId="0">
      <selection sqref="A1:A2"/>
    </sheetView>
  </sheetViews>
  <sheetFormatPr defaultColWidth="9.1796875" defaultRowHeight="13" x14ac:dyDescent="0.3"/>
  <cols>
    <col min="1" max="1" width="15.453125" style="8" customWidth="1"/>
    <col min="2" max="3" width="9.54296875" style="8" bestFit="1" customWidth="1"/>
    <col min="4" max="4" width="10.1796875" style="8" customWidth="1"/>
    <col min="5" max="5" width="11" style="8" bestFit="1" customWidth="1"/>
    <col min="6" max="6" width="11" style="9" bestFit="1" customWidth="1"/>
    <col min="7" max="7" width="0.54296875" style="8" customWidth="1"/>
    <col min="8" max="8" width="9" style="8" customWidth="1"/>
    <col min="9" max="9" width="8.453125" style="8" customWidth="1"/>
    <col min="10" max="10" width="9.7265625" style="8" customWidth="1"/>
    <col min="11" max="11" width="6.7265625" style="8" customWidth="1"/>
    <col min="12" max="12" width="5.81640625" style="9" customWidth="1"/>
    <col min="13" max="13" width="7.54296875" style="8" customWidth="1"/>
    <col min="14" max="16384" width="9.1796875" style="8"/>
  </cols>
  <sheetData>
    <row r="1" spans="1:17" s="12" customFormat="1" ht="13.5" customHeight="1" x14ac:dyDescent="0.3">
      <c r="A1" s="9" t="s">
        <v>68</v>
      </c>
      <c r="B1" s="8"/>
      <c r="C1" s="8"/>
      <c r="D1" s="8"/>
      <c r="E1" s="8"/>
      <c r="F1" s="9"/>
      <c r="G1" s="8"/>
      <c r="H1" s="8"/>
      <c r="I1" s="8"/>
      <c r="J1" s="8"/>
      <c r="K1" s="8"/>
      <c r="L1" s="9"/>
    </row>
    <row r="2" spans="1:17" s="12" customFormat="1" ht="14.15" customHeight="1" x14ac:dyDescent="0.3">
      <c r="A2" s="9" t="s">
        <v>82</v>
      </c>
      <c r="B2" s="8"/>
      <c r="C2" s="8"/>
      <c r="D2" s="8"/>
      <c r="E2" s="8"/>
      <c r="F2" s="9"/>
      <c r="G2" s="8"/>
      <c r="H2" s="8"/>
      <c r="I2" s="8"/>
      <c r="J2" s="8"/>
      <c r="K2" s="8"/>
      <c r="L2" s="9"/>
    </row>
    <row r="3" spans="1:17" s="12" customFormat="1" ht="14.15" customHeight="1" thickBot="1" x14ac:dyDescent="0.35">
      <c r="A3" s="33"/>
      <c r="B3" s="33"/>
      <c r="C3" s="33"/>
      <c r="D3" s="33"/>
      <c r="E3" s="33"/>
      <c r="F3" s="38"/>
      <c r="G3" s="33"/>
      <c r="H3" s="33"/>
      <c r="I3" s="33"/>
      <c r="J3" s="33"/>
      <c r="K3" s="33"/>
      <c r="L3" s="38"/>
      <c r="M3" s="15"/>
    </row>
    <row r="4" spans="1:17" s="12" customFormat="1" ht="14.15" customHeight="1" x14ac:dyDescent="0.3">
      <c r="A4" s="20"/>
      <c r="B4" s="102" t="s">
        <v>55</v>
      </c>
      <c r="C4" s="102"/>
      <c r="D4" s="102"/>
      <c r="E4" s="102"/>
      <c r="F4" s="102"/>
      <c r="G4" s="20"/>
      <c r="H4" s="103" t="s">
        <v>58</v>
      </c>
      <c r="I4" s="103"/>
      <c r="J4" s="103"/>
      <c r="K4" s="103"/>
      <c r="L4" s="103"/>
      <c r="M4" s="13"/>
    </row>
    <row r="5" spans="1:17" s="12" customFormat="1" ht="14.15" customHeight="1" x14ac:dyDescent="0.3">
      <c r="A5" s="24"/>
      <c r="B5" s="25" t="s">
        <v>59</v>
      </c>
      <c r="C5" s="25" t="s">
        <v>60</v>
      </c>
      <c r="D5" s="25" t="s">
        <v>61</v>
      </c>
      <c r="E5" s="25" t="s">
        <v>62</v>
      </c>
      <c r="F5" s="25" t="s">
        <v>2</v>
      </c>
      <c r="G5" s="24"/>
      <c r="H5" s="25" t="s">
        <v>59</v>
      </c>
      <c r="I5" s="25" t="s">
        <v>60</v>
      </c>
      <c r="J5" s="25" t="s">
        <v>61</v>
      </c>
      <c r="K5" s="25" t="s">
        <v>62</v>
      </c>
      <c r="L5" s="25" t="s">
        <v>2</v>
      </c>
      <c r="M5" s="16"/>
    </row>
    <row r="6" spans="1:17" s="12" customFormat="1" ht="14.15" customHeight="1" x14ac:dyDescent="0.3">
      <c r="A6" s="20" t="s">
        <v>3</v>
      </c>
      <c r="B6" s="34">
        <v>787</v>
      </c>
      <c r="C6" s="34">
        <v>4902</v>
      </c>
      <c r="D6" s="34">
        <v>1186</v>
      </c>
      <c r="E6" s="34">
        <v>13018</v>
      </c>
      <c r="F6" s="34">
        <v>19893</v>
      </c>
      <c r="G6" s="20"/>
      <c r="H6" s="35">
        <v>1.0269576379974326</v>
      </c>
      <c r="I6" s="35">
        <v>1.8914986489295367</v>
      </c>
      <c r="J6" s="35">
        <v>-0.25231286795626579</v>
      </c>
      <c r="K6" s="35">
        <v>3.2764775882586279</v>
      </c>
      <c r="L6" s="35">
        <v>2.6258770119686337</v>
      </c>
      <c r="M6" s="17"/>
    </row>
    <row r="7" spans="1:17" s="12" customFormat="1" ht="14.15" customHeight="1" x14ac:dyDescent="0.3">
      <c r="A7" s="20" t="s">
        <v>4</v>
      </c>
      <c r="B7" s="34">
        <v>2320</v>
      </c>
      <c r="C7" s="34">
        <v>6675</v>
      </c>
      <c r="D7" s="34">
        <v>5373</v>
      </c>
      <c r="E7" s="34">
        <v>53716</v>
      </c>
      <c r="F7" s="34">
        <v>68084</v>
      </c>
      <c r="G7" s="20"/>
      <c r="H7" s="35">
        <v>-2.1509911429776465</v>
      </c>
      <c r="I7" s="35">
        <v>5.1843681058934763</v>
      </c>
      <c r="J7" s="35">
        <v>3.7058482918355526</v>
      </c>
      <c r="K7" s="35">
        <v>5.3750784682988071</v>
      </c>
      <c r="L7" s="35">
        <v>4.9480531491814901</v>
      </c>
      <c r="M7" s="14"/>
    </row>
    <row r="8" spans="1:17" s="12" customFormat="1" ht="14.15" customHeight="1" x14ac:dyDescent="0.3">
      <c r="A8" s="20" t="s">
        <v>5</v>
      </c>
      <c r="B8" s="34">
        <v>1799</v>
      </c>
      <c r="C8" s="34">
        <v>11241</v>
      </c>
      <c r="D8" s="34">
        <v>3067</v>
      </c>
      <c r="E8" s="34">
        <v>34442</v>
      </c>
      <c r="F8" s="34">
        <v>50549</v>
      </c>
      <c r="G8" s="20"/>
      <c r="H8" s="35">
        <v>-8.0265848670756643</v>
      </c>
      <c r="I8" s="35">
        <v>1.4347590687601517</v>
      </c>
      <c r="J8" s="35">
        <v>2.9194630872483218</v>
      </c>
      <c r="K8" s="35">
        <v>3.5413660413660413</v>
      </c>
      <c r="L8" s="35">
        <v>2.5709183880524331</v>
      </c>
      <c r="M8" s="14"/>
    </row>
    <row r="9" spans="1:17" s="12" customFormat="1" ht="14.15" customHeight="1" x14ac:dyDescent="0.3">
      <c r="A9" s="20" t="s">
        <v>6</v>
      </c>
      <c r="B9" s="34">
        <v>576</v>
      </c>
      <c r="C9" s="34">
        <v>951</v>
      </c>
      <c r="D9" s="34">
        <v>677</v>
      </c>
      <c r="E9" s="34">
        <v>5964</v>
      </c>
      <c r="F9" s="34">
        <v>8168</v>
      </c>
      <c r="G9" s="20"/>
      <c r="H9" s="35">
        <v>-1.5384615384615385</v>
      </c>
      <c r="I9" s="35">
        <v>2.478448275862069</v>
      </c>
      <c r="J9" s="35">
        <v>-0.14749262536873156</v>
      </c>
      <c r="K9" s="35">
        <v>3.1120331950207469</v>
      </c>
      <c r="L9" s="35">
        <v>2.4200626959247651</v>
      </c>
      <c r="M9" s="14"/>
    </row>
    <row r="10" spans="1:17" s="12" customFormat="1" ht="14.15" customHeight="1" x14ac:dyDescent="0.3">
      <c r="A10" s="20" t="s">
        <v>7</v>
      </c>
      <c r="B10" s="34">
        <v>134</v>
      </c>
      <c r="C10" s="34">
        <v>117</v>
      </c>
      <c r="D10" s="34">
        <v>222</v>
      </c>
      <c r="E10" s="34">
        <v>1522</v>
      </c>
      <c r="F10" s="34">
        <v>1995</v>
      </c>
      <c r="G10" s="20"/>
      <c r="H10" s="35">
        <v>2.2900763358778624</v>
      </c>
      <c r="I10" s="35">
        <v>2.6315789473684208</v>
      </c>
      <c r="J10" s="35">
        <v>2.7777777777777777</v>
      </c>
      <c r="K10" s="35">
        <v>4.8931771192281186</v>
      </c>
      <c r="L10" s="35">
        <v>4.3410041841004183</v>
      </c>
      <c r="M10" s="14"/>
    </row>
    <row r="11" spans="1:17" s="12" customFormat="1" ht="14.15" customHeight="1" x14ac:dyDescent="0.3">
      <c r="A11" s="20" t="s">
        <v>8</v>
      </c>
      <c r="B11" s="34">
        <v>802</v>
      </c>
      <c r="C11" s="34">
        <v>13184</v>
      </c>
      <c r="D11" s="34">
        <v>3336</v>
      </c>
      <c r="E11" s="34">
        <v>37428</v>
      </c>
      <c r="F11" s="34">
        <v>54750</v>
      </c>
      <c r="G11" s="20"/>
      <c r="H11" s="35">
        <v>-1.8359853121175032</v>
      </c>
      <c r="I11" s="35">
        <v>3.5989313217035988</v>
      </c>
      <c r="J11" s="35">
        <v>1.1828935395814377</v>
      </c>
      <c r="K11" s="35">
        <v>3.1870313189236872</v>
      </c>
      <c r="L11" s="35">
        <v>3.0840488025305013</v>
      </c>
      <c r="M11" s="14"/>
      <c r="Q11" s="12" t="s">
        <v>66</v>
      </c>
    </row>
    <row r="12" spans="1:17" s="12" customFormat="1" ht="14.15" customHeight="1" x14ac:dyDescent="0.3">
      <c r="A12" s="20" t="s">
        <v>9</v>
      </c>
      <c r="B12" s="34">
        <v>49</v>
      </c>
      <c r="C12" s="34">
        <v>247</v>
      </c>
      <c r="D12" s="34">
        <v>624</v>
      </c>
      <c r="E12" s="34">
        <v>4394</v>
      </c>
      <c r="F12" s="34">
        <v>5314</v>
      </c>
      <c r="G12" s="20"/>
      <c r="H12" s="35">
        <v>8.8888888888888893</v>
      </c>
      <c r="I12" s="35">
        <v>2.0661157024793391</v>
      </c>
      <c r="J12" s="35">
        <v>-5.5975794251134641</v>
      </c>
      <c r="K12" s="35">
        <v>2.3050058207217696</v>
      </c>
      <c r="L12" s="35">
        <v>1.3541865344268549</v>
      </c>
      <c r="M12" s="14"/>
    </row>
    <row r="13" spans="1:17" s="12" customFormat="1" ht="14.15" customHeight="1" x14ac:dyDescent="0.3">
      <c r="A13" s="20" t="s">
        <v>10</v>
      </c>
      <c r="B13" s="34">
        <v>1093</v>
      </c>
      <c r="C13" s="34">
        <v>18416</v>
      </c>
      <c r="D13" s="34">
        <v>5059</v>
      </c>
      <c r="E13" s="34">
        <v>53232</v>
      </c>
      <c r="F13" s="34">
        <v>77800</v>
      </c>
      <c r="G13" s="20"/>
      <c r="H13" s="35">
        <v>-4.3744531933508313</v>
      </c>
      <c r="I13" s="35">
        <v>4.405011621974035</v>
      </c>
      <c r="J13" s="35">
        <v>3.2870559412004905</v>
      </c>
      <c r="K13" s="35">
        <v>2.1492170709241631</v>
      </c>
      <c r="L13" s="35">
        <v>2.649356132573359</v>
      </c>
      <c r="M13" s="14"/>
    </row>
    <row r="14" spans="1:17" s="12" customFormat="1" ht="14.15" customHeight="1" x14ac:dyDescent="0.3">
      <c r="A14" s="20" t="s">
        <v>11</v>
      </c>
      <c r="B14" s="34">
        <v>1896</v>
      </c>
      <c r="C14" s="34">
        <v>11560</v>
      </c>
      <c r="D14" s="34">
        <v>6723</v>
      </c>
      <c r="E14" s="34">
        <v>68845</v>
      </c>
      <c r="F14" s="34">
        <v>89024</v>
      </c>
      <c r="G14" s="20"/>
      <c r="H14" s="35">
        <v>-3.8051750380517504</v>
      </c>
      <c r="I14" s="35">
        <v>2.057031870751302</v>
      </c>
      <c r="J14" s="35">
        <v>2.1732522796352587</v>
      </c>
      <c r="K14" s="35">
        <v>5.3706991551365251</v>
      </c>
      <c r="L14" s="35">
        <v>4.4710962987302558</v>
      </c>
      <c r="M14" s="14"/>
    </row>
    <row r="15" spans="1:17" s="12" customFormat="1" ht="14.15" customHeight="1" x14ac:dyDescent="0.3">
      <c r="A15" s="20" t="s">
        <v>12</v>
      </c>
      <c r="B15" s="34">
        <v>2497</v>
      </c>
      <c r="C15" s="34">
        <v>3978</v>
      </c>
      <c r="D15" s="34">
        <v>2874</v>
      </c>
      <c r="E15" s="34">
        <v>23422</v>
      </c>
      <c r="F15" s="34">
        <v>32771</v>
      </c>
      <c r="G15" s="20"/>
      <c r="H15" s="35">
        <v>-6.0925159834524258</v>
      </c>
      <c r="I15" s="35">
        <v>1.8172510877911441</v>
      </c>
      <c r="J15" s="35">
        <v>4.2437431991294883</v>
      </c>
      <c r="K15" s="35">
        <v>2.4091644440557913</v>
      </c>
      <c r="L15" s="35">
        <v>1.7922594272224639</v>
      </c>
      <c r="M15" s="14"/>
    </row>
    <row r="16" spans="1:17" s="12" customFormat="1" ht="14.15" customHeight="1" x14ac:dyDescent="0.3">
      <c r="A16" s="20" t="s">
        <v>13</v>
      </c>
      <c r="B16" s="34">
        <v>1586</v>
      </c>
      <c r="C16" s="34">
        <v>5741</v>
      </c>
      <c r="D16" s="34">
        <v>6929</v>
      </c>
      <c r="E16" s="34">
        <v>52959</v>
      </c>
      <c r="F16" s="34">
        <v>67215</v>
      </c>
      <c r="G16" s="20"/>
      <c r="H16" s="35">
        <v>-0.68879148403256107</v>
      </c>
      <c r="I16" s="35">
        <v>3.6655832430480317</v>
      </c>
      <c r="J16" s="35">
        <v>2.9875148632580264</v>
      </c>
      <c r="K16" s="35">
        <v>4.3342067416615775</v>
      </c>
      <c r="L16" s="35">
        <v>4.0125653802110737</v>
      </c>
      <c r="M16" s="14"/>
    </row>
    <row r="17" spans="1:13" s="12" customFormat="1" ht="14.15" customHeight="1" x14ac:dyDescent="0.3">
      <c r="A17" s="20" t="s">
        <v>14</v>
      </c>
      <c r="B17" s="34">
        <v>1002</v>
      </c>
      <c r="C17" s="34">
        <v>55002</v>
      </c>
      <c r="D17" s="34">
        <v>22129</v>
      </c>
      <c r="E17" s="34">
        <v>302820</v>
      </c>
      <c r="F17" s="34">
        <v>380953</v>
      </c>
      <c r="G17" s="20"/>
      <c r="H17" s="35">
        <v>-5.4716981132075473</v>
      </c>
      <c r="I17" s="35">
        <v>0.1529553151972031</v>
      </c>
      <c r="J17" s="35">
        <v>1.9159029153041955</v>
      </c>
      <c r="K17" s="35">
        <v>3.6518786517930795</v>
      </c>
      <c r="L17" s="35">
        <v>3.0042558714261767</v>
      </c>
      <c r="M17" s="14"/>
    </row>
    <row r="18" spans="1:13" s="12" customFormat="1" ht="14.15" customHeight="1" x14ac:dyDescent="0.3">
      <c r="A18" s="20" t="s">
        <v>15</v>
      </c>
      <c r="B18" s="34">
        <v>489</v>
      </c>
      <c r="C18" s="34">
        <v>6269</v>
      </c>
      <c r="D18" s="34">
        <v>3712</v>
      </c>
      <c r="E18" s="34">
        <v>35531</v>
      </c>
      <c r="F18" s="34">
        <v>46001</v>
      </c>
      <c r="G18" s="20"/>
      <c r="H18" s="35">
        <v>-8.0827067669172923</v>
      </c>
      <c r="I18" s="35">
        <v>3.0746464978625454</v>
      </c>
      <c r="J18" s="35">
        <v>2.6832641770401104</v>
      </c>
      <c r="K18" s="35">
        <v>4.6784314880829623</v>
      </c>
      <c r="L18" s="35">
        <v>4.1406320746174048</v>
      </c>
      <c r="M18" s="14"/>
    </row>
    <row r="19" spans="1:13" s="12" customFormat="1" ht="14.15" customHeight="1" x14ac:dyDescent="0.3">
      <c r="A19" s="20" t="s">
        <v>16</v>
      </c>
      <c r="B19" s="34">
        <v>1089</v>
      </c>
      <c r="C19" s="34">
        <v>77719</v>
      </c>
      <c r="D19" s="34">
        <v>50579</v>
      </c>
      <c r="E19" s="34">
        <v>901972</v>
      </c>
      <c r="F19" s="34">
        <v>1031359</v>
      </c>
      <c r="G19" s="20"/>
      <c r="H19" s="35">
        <v>-6.3628546861564921</v>
      </c>
      <c r="I19" s="35">
        <v>0.52643832781456956</v>
      </c>
      <c r="J19" s="35">
        <v>5.1123256925538767</v>
      </c>
      <c r="K19" s="35">
        <v>4.7106147586182878</v>
      </c>
      <c r="L19" s="35">
        <v>4.3897249868166552</v>
      </c>
      <c r="M19" s="14"/>
    </row>
    <row r="20" spans="1:13" s="12" customFormat="1" ht="14.15" customHeight="1" x14ac:dyDescent="0.3">
      <c r="A20" s="20" t="s">
        <v>17</v>
      </c>
      <c r="B20" s="34">
        <v>714</v>
      </c>
      <c r="C20" s="34">
        <v>3254</v>
      </c>
      <c r="D20" s="34">
        <v>1416</v>
      </c>
      <c r="E20" s="34">
        <v>11569</v>
      </c>
      <c r="F20" s="34">
        <v>16953</v>
      </c>
      <c r="G20" s="20"/>
      <c r="H20" s="35">
        <v>0</v>
      </c>
      <c r="I20" s="35">
        <v>3.8621129907436962</v>
      </c>
      <c r="J20" s="35">
        <v>1.2875536480686696</v>
      </c>
      <c r="K20" s="35">
        <v>1.7770739861001144</v>
      </c>
      <c r="L20" s="35">
        <v>2.0527329641223213</v>
      </c>
      <c r="M20" s="14"/>
    </row>
    <row r="21" spans="1:13" s="12" customFormat="1" ht="14.15" customHeight="1" x14ac:dyDescent="0.3">
      <c r="A21" s="20" t="s">
        <v>18</v>
      </c>
      <c r="B21" s="34">
        <v>336</v>
      </c>
      <c r="C21" s="34">
        <v>506</v>
      </c>
      <c r="D21" s="34">
        <v>1305</v>
      </c>
      <c r="E21" s="34">
        <v>7734</v>
      </c>
      <c r="F21" s="34">
        <v>9881</v>
      </c>
      <c r="G21" s="20"/>
      <c r="H21" s="35">
        <v>3.0674846625766872</v>
      </c>
      <c r="I21" s="35">
        <v>1.6064257028112447</v>
      </c>
      <c r="J21" s="35">
        <v>2.9179810725552051</v>
      </c>
      <c r="K21" s="35">
        <v>2.31512104775764</v>
      </c>
      <c r="L21" s="35">
        <v>2.3831727282146926</v>
      </c>
      <c r="M21" s="14"/>
    </row>
    <row r="22" spans="1:13" s="12" customFormat="1" ht="14.15" customHeight="1" x14ac:dyDescent="0.3">
      <c r="A22" s="20" t="s">
        <v>19</v>
      </c>
      <c r="B22" s="34">
        <v>476</v>
      </c>
      <c r="C22" s="34">
        <v>2729</v>
      </c>
      <c r="D22" s="34">
        <v>632</v>
      </c>
      <c r="E22" s="34">
        <v>5601</v>
      </c>
      <c r="F22" s="34">
        <v>9438</v>
      </c>
      <c r="G22" s="20"/>
      <c r="H22" s="35">
        <v>-3.4482758620689653</v>
      </c>
      <c r="I22" s="35">
        <v>1.036653091447612</v>
      </c>
      <c r="J22" s="35">
        <v>0.79744816586921841</v>
      </c>
      <c r="K22" s="35">
        <v>2.1707406056183878</v>
      </c>
      <c r="L22" s="35">
        <v>1.45114479200258</v>
      </c>
      <c r="M22" s="14"/>
    </row>
    <row r="23" spans="1:13" s="12" customFormat="1" ht="14.15" customHeight="1" x14ac:dyDescent="0.3">
      <c r="A23" s="20" t="s">
        <v>20</v>
      </c>
      <c r="B23" s="34">
        <v>428</v>
      </c>
      <c r="C23" s="34">
        <v>7188</v>
      </c>
      <c r="D23" s="34">
        <v>4141</v>
      </c>
      <c r="E23" s="34">
        <v>56833</v>
      </c>
      <c r="F23" s="34">
        <v>68590</v>
      </c>
      <c r="G23" s="20"/>
      <c r="H23" s="35">
        <v>-4.2505592841163313</v>
      </c>
      <c r="I23" s="35">
        <v>-2.3767486079043869</v>
      </c>
      <c r="J23" s="35">
        <v>2.221673660824488</v>
      </c>
      <c r="K23" s="35">
        <v>4.6108820497717566</v>
      </c>
      <c r="L23" s="35">
        <v>3.6274909728202567</v>
      </c>
      <c r="M23" s="14"/>
    </row>
    <row r="24" spans="1:13" s="12" customFormat="1" ht="14.15" customHeight="1" x14ac:dyDescent="0.3">
      <c r="A24" s="20" t="s">
        <v>21</v>
      </c>
      <c r="B24" s="34">
        <v>1380</v>
      </c>
      <c r="C24" s="34">
        <v>1565</v>
      </c>
      <c r="D24" s="34">
        <v>648</v>
      </c>
      <c r="E24" s="34">
        <v>4748</v>
      </c>
      <c r="F24" s="34">
        <v>8341</v>
      </c>
      <c r="G24" s="20"/>
      <c r="H24" s="35">
        <v>-4.7619047619047619</v>
      </c>
      <c r="I24" s="35">
        <v>2.8928336620644313</v>
      </c>
      <c r="J24" s="35">
        <v>-0.15408320493066258</v>
      </c>
      <c r="K24" s="35">
        <v>-0.29399412011759768</v>
      </c>
      <c r="L24" s="35">
        <v>-0.47727001551127546</v>
      </c>
      <c r="M24" s="14"/>
    </row>
    <row r="25" spans="1:13" s="12" customFormat="1" ht="14.15" customHeight="1" x14ac:dyDescent="0.3">
      <c r="A25" s="20" t="s">
        <v>22</v>
      </c>
      <c r="B25" s="34">
        <v>660</v>
      </c>
      <c r="C25" s="34">
        <v>8957</v>
      </c>
      <c r="D25" s="34">
        <v>1699</v>
      </c>
      <c r="E25" s="34">
        <v>17620</v>
      </c>
      <c r="F25" s="34">
        <v>28936</v>
      </c>
      <c r="G25" s="20"/>
      <c r="H25" s="35">
        <v>2.9641185647425896</v>
      </c>
      <c r="I25" s="35">
        <v>5.862191230351022</v>
      </c>
      <c r="J25" s="35">
        <v>3.5344302254722728</v>
      </c>
      <c r="K25" s="35">
        <v>3.2341223341926413</v>
      </c>
      <c r="L25" s="35">
        <v>4.0451619862644277</v>
      </c>
      <c r="M25" s="14"/>
    </row>
    <row r="26" spans="1:13" s="12" customFormat="1" ht="14.15" customHeight="1" x14ac:dyDescent="0.3">
      <c r="A26" s="20" t="s">
        <v>23</v>
      </c>
      <c r="B26" s="34">
        <v>1281</v>
      </c>
      <c r="C26" s="34">
        <v>15558</v>
      </c>
      <c r="D26" s="34">
        <v>6070</v>
      </c>
      <c r="E26" s="34">
        <v>70897</v>
      </c>
      <c r="F26" s="34">
        <v>93806</v>
      </c>
      <c r="G26" s="20"/>
      <c r="H26" s="35">
        <v>-3.4664657121326297</v>
      </c>
      <c r="I26" s="35">
        <v>4.6478778502724154</v>
      </c>
      <c r="J26" s="35">
        <v>3.231292517006803</v>
      </c>
      <c r="K26" s="35">
        <v>4.6388405112613285</v>
      </c>
      <c r="L26" s="35">
        <v>4.4284632853898565</v>
      </c>
      <c r="M26" s="14"/>
    </row>
    <row r="27" spans="1:13" s="12" customFormat="1" ht="14.15" customHeight="1" x14ac:dyDescent="0.3">
      <c r="A27" s="20" t="s">
        <v>24</v>
      </c>
      <c r="B27" s="34">
        <v>2699</v>
      </c>
      <c r="C27" s="34">
        <v>25590</v>
      </c>
      <c r="D27" s="34">
        <v>12728</v>
      </c>
      <c r="E27" s="34">
        <v>167476</v>
      </c>
      <c r="F27" s="34">
        <v>208493</v>
      </c>
      <c r="G27" s="20"/>
      <c r="H27" s="35">
        <v>-5.0316678395496135</v>
      </c>
      <c r="I27" s="35">
        <v>2.3681894551564127</v>
      </c>
      <c r="J27" s="35">
        <v>1.1523484065803069</v>
      </c>
      <c r="K27" s="35">
        <v>4.2619684990350493</v>
      </c>
      <c r="L27" s="35">
        <v>3.7005167791577342</v>
      </c>
      <c r="M27" s="14"/>
    </row>
    <row r="28" spans="1:13" s="12" customFormat="1" ht="14.15" customHeight="1" x14ac:dyDescent="0.3">
      <c r="A28" s="20" t="s">
        <v>25</v>
      </c>
      <c r="B28" s="34">
        <v>207</v>
      </c>
      <c r="C28" s="34">
        <v>1735</v>
      </c>
      <c r="D28" s="34">
        <v>505</v>
      </c>
      <c r="E28" s="34">
        <v>4523</v>
      </c>
      <c r="F28" s="34">
        <v>6970</v>
      </c>
      <c r="G28" s="20"/>
      <c r="H28" s="35">
        <v>5.0761421319796955</v>
      </c>
      <c r="I28" s="35">
        <v>2.7235050325636472</v>
      </c>
      <c r="J28" s="35">
        <v>0.59760956175298807</v>
      </c>
      <c r="K28" s="35">
        <v>2.6787741203178208</v>
      </c>
      <c r="L28" s="35">
        <v>2.6056234358898864</v>
      </c>
      <c r="M28" s="14"/>
    </row>
    <row r="29" spans="1:13" s="12" customFormat="1" ht="14.15" customHeight="1" x14ac:dyDescent="0.3">
      <c r="A29" s="20" t="s">
        <v>26</v>
      </c>
      <c r="B29" s="34">
        <v>2599</v>
      </c>
      <c r="C29" s="34">
        <v>4403</v>
      </c>
      <c r="D29" s="34">
        <v>1845</v>
      </c>
      <c r="E29" s="34">
        <v>18362</v>
      </c>
      <c r="F29" s="34">
        <v>27209</v>
      </c>
      <c r="G29" s="20"/>
      <c r="H29" s="35">
        <v>-5.6281771968046481</v>
      </c>
      <c r="I29" s="35">
        <v>4.5346628679962011</v>
      </c>
      <c r="J29" s="35">
        <v>7.4548631333721609</v>
      </c>
      <c r="K29" s="35">
        <v>3.3256429013561419</v>
      </c>
      <c r="L29" s="35">
        <v>2.8540107356165421</v>
      </c>
      <c r="M29" s="14"/>
    </row>
    <row r="30" spans="1:13" s="12" customFormat="1" ht="14.15" customHeight="1" x14ac:dyDescent="0.3">
      <c r="A30" s="20" t="s">
        <v>27</v>
      </c>
      <c r="B30" s="34">
        <v>2614</v>
      </c>
      <c r="C30" s="34">
        <v>2606</v>
      </c>
      <c r="D30" s="34">
        <v>1401</v>
      </c>
      <c r="E30" s="34">
        <v>10861</v>
      </c>
      <c r="F30" s="34">
        <v>17482</v>
      </c>
      <c r="G30" s="20"/>
      <c r="H30" s="35">
        <v>-4.6333454943451295</v>
      </c>
      <c r="I30" s="35">
        <v>-1.7715793441387109</v>
      </c>
      <c r="J30" s="35">
        <v>0.50215208034433279</v>
      </c>
      <c r="K30" s="35">
        <v>2.4332736018108081</v>
      </c>
      <c r="L30" s="35">
        <v>0.52325915703524817</v>
      </c>
      <c r="M30" s="14"/>
    </row>
    <row r="31" spans="1:13" s="12" customFormat="1" ht="14.15" customHeight="1" x14ac:dyDescent="0.3">
      <c r="A31" s="20" t="s">
        <v>28</v>
      </c>
      <c r="B31" s="34">
        <v>2063</v>
      </c>
      <c r="C31" s="34">
        <v>22638</v>
      </c>
      <c r="D31" s="34">
        <v>4637</v>
      </c>
      <c r="E31" s="34">
        <v>49195</v>
      </c>
      <c r="F31" s="34">
        <v>78533</v>
      </c>
      <c r="G31" s="20"/>
      <c r="H31" s="35">
        <v>-4.2246982358402967</v>
      </c>
      <c r="I31" s="35">
        <v>4.2457174433597347</v>
      </c>
      <c r="J31" s="35">
        <v>2.4298652529268829</v>
      </c>
      <c r="K31" s="35">
        <v>2.0071744043792896</v>
      </c>
      <c r="L31" s="35">
        <v>2.4913865107538107</v>
      </c>
      <c r="M31" s="14"/>
    </row>
    <row r="32" spans="1:13" s="12" customFormat="1" ht="14.15" customHeight="1" x14ac:dyDescent="0.3">
      <c r="A32" s="20" t="s">
        <v>29</v>
      </c>
      <c r="B32" s="34">
        <v>606</v>
      </c>
      <c r="C32" s="34">
        <v>387</v>
      </c>
      <c r="D32" s="34">
        <v>570</v>
      </c>
      <c r="E32" s="34">
        <v>4150</v>
      </c>
      <c r="F32" s="34">
        <v>5713</v>
      </c>
      <c r="G32" s="20"/>
      <c r="H32" s="35">
        <v>-5.3125</v>
      </c>
      <c r="I32" s="35">
        <v>0.2590673575129534</v>
      </c>
      <c r="J32" s="35">
        <v>2.8880866425992782</v>
      </c>
      <c r="K32" s="35">
        <v>1.0469929388848307</v>
      </c>
      <c r="L32" s="35">
        <v>0.45718304905925794</v>
      </c>
      <c r="M32" s="14"/>
    </row>
    <row r="33" spans="1:13" s="12" customFormat="1" ht="14.15" customHeight="1" x14ac:dyDescent="0.3">
      <c r="A33" s="20" t="s">
        <v>30</v>
      </c>
      <c r="B33" s="34">
        <v>272</v>
      </c>
      <c r="C33" s="34">
        <v>241</v>
      </c>
      <c r="D33" s="34">
        <v>318</v>
      </c>
      <c r="E33" s="34">
        <v>2997</v>
      </c>
      <c r="F33" s="34">
        <v>3828</v>
      </c>
      <c r="G33" s="20"/>
      <c r="H33" s="35">
        <v>-0.36630036630036628</v>
      </c>
      <c r="I33" s="35">
        <v>-1.6326530612244898</v>
      </c>
      <c r="J33" s="35">
        <v>0</v>
      </c>
      <c r="K33" s="35">
        <v>-0.19980019980019981</v>
      </c>
      <c r="L33" s="35">
        <v>-0.28653295128939826</v>
      </c>
      <c r="M33" s="14"/>
    </row>
    <row r="34" spans="1:13" s="12" customFormat="1" ht="14.15" customHeight="1" x14ac:dyDescent="0.3">
      <c r="A34" s="20" t="s">
        <v>31</v>
      </c>
      <c r="B34" s="34">
        <v>2058</v>
      </c>
      <c r="C34" s="34">
        <v>3663</v>
      </c>
      <c r="D34" s="34">
        <v>1105</v>
      </c>
      <c r="E34" s="34">
        <v>10681</v>
      </c>
      <c r="F34" s="34">
        <v>17507</v>
      </c>
      <c r="G34" s="20"/>
      <c r="H34" s="35">
        <v>-5.07380073800738</v>
      </c>
      <c r="I34" s="35">
        <v>2.1187621968218568</v>
      </c>
      <c r="J34" s="35">
        <v>3.5613870665417062</v>
      </c>
      <c r="K34" s="35">
        <v>2.4163390545594017</v>
      </c>
      <c r="L34" s="35">
        <v>1.4839719436554404</v>
      </c>
      <c r="M34" s="14"/>
    </row>
    <row r="35" spans="1:13" s="12" customFormat="1" ht="14.15" customHeight="1" x14ac:dyDescent="0.3">
      <c r="A35" s="20" t="s">
        <v>32</v>
      </c>
      <c r="B35" s="34">
        <v>507</v>
      </c>
      <c r="C35" s="34">
        <v>3926</v>
      </c>
      <c r="D35" s="34">
        <v>1208</v>
      </c>
      <c r="E35" s="34">
        <v>10607</v>
      </c>
      <c r="F35" s="34">
        <v>16248</v>
      </c>
      <c r="G35" s="20"/>
      <c r="H35" s="35">
        <v>-3.0592734225621414</v>
      </c>
      <c r="I35" s="35">
        <v>3.2342887194320276</v>
      </c>
      <c r="J35" s="35">
        <v>0.75062552126772308</v>
      </c>
      <c r="K35" s="35">
        <v>3.3015192832099727</v>
      </c>
      <c r="L35" s="35">
        <v>2.8810232381434813</v>
      </c>
      <c r="M35" s="14"/>
    </row>
    <row r="36" spans="1:13" s="12" customFormat="1" ht="14.15" customHeight="1" x14ac:dyDescent="0.3">
      <c r="A36" s="20" t="s">
        <v>33</v>
      </c>
      <c r="B36" s="34">
        <v>641</v>
      </c>
      <c r="C36" s="34">
        <v>652</v>
      </c>
      <c r="D36" s="34">
        <v>238</v>
      </c>
      <c r="E36" s="34">
        <v>2637</v>
      </c>
      <c r="F36" s="34">
        <v>4168</v>
      </c>
      <c r="G36" s="20"/>
      <c r="H36" s="35">
        <v>-4.896142433234421</v>
      </c>
      <c r="I36" s="35">
        <v>3.3280507131537238</v>
      </c>
      <c r="J36" s="35">
        <v>4.8458149779735686</v>
      </c>
      <c r="K36" s="35">
        <v>2.9675907848496679</v>
      </c>
      <c r="L36" s="35">
        <v>1.8323967749816761</v>
      </c>
      <c r="M36" s="14"/>
    </row>
    <row r="37" spans="1:13" s="12" customFormat="1" ht="14.15" customHeight="1" x14ac:dyDescent="0.3">
      <c r="A37" s="20" t="s">
        <v>34</v>
      </c>
      <c r="B37" s="34">
        <v>859</v>
      </c>
      <c r="C37" s="34">
        <v>1286</v>
      </c>
      <c r="D37" s="34">
        <v>724</v>
      </c>
      <c r="E37" s="34">
        <v>5909</v>
      </c>
      <c r="F37" s="34">
        <v>8778</v>
      </c>
      <c r="G37" s="20"/>
      <c r="H37" s="35">
        <v>-7.9314040728831721</v>
      </c>
      <c r="I37" s="35">
        <v>-2.2053231939163496</v>
      </c>
      <c r="J37" s="35">
        <v>-0.13793103448275862</v>
      </c>
      <c r="K37" s="35">
        <v>2.5334027416276244</v>
      </c>
      <c r="L37" s="35">
        <v>0.48076923076923078</v>
      </c>
      <c r="M37" s="14"/>
    </row>
    <row r="38" spans="1:13" s="12" customFormat="1" ht="14.15" customHeight="1" x14ac:dyDescent="0.3">
      <c r="A38" s="20" t="s">
        <v>35</v>
      </c>
      <c r="B38" s="34">
        <v>341</v>
      </c>
      <c r="C38" s="34">
        <v>2784</v>
      </c>
      <c r="D38" s="34">
        <v>687</v>
      </c>
      <c r="E38" s="34">
        <v>7842</v>
      </c>
      <c r="F38" s="34">
        <v>11654</v>
      </c>
      <c r="G38" s="20"/>
      <c r="H38" s="35">
        <v>-5.2777777777777777</v>
      </c>
      <c r="I38" s="35">
        <v>3.2640949554896146</v>
      </c>
      <c r="J38" s="35">
        <v>1.4771048744460855</v>
      </c>
      <c r="K38" s="35">
        <v>1.030662200463798</v>
      </c>
      <c r="L38" s="35">
        <v>1.3832100913440626</v>
      </c>
      <c r="M38" s="14"/>
    </row>
    <row r="39" spans="1:13" s="12" customFormat="1" ht="14.15" customHeight="1" x14ac:dyDescent="0.3">
      <c r="A39" s="20" t="s">
        <v>36</v>
      </c>
      <c r="B39" s="34">
        <v>823</v>
      </c>
      <c r="C39" s="34">
        <v>4443</v>
      </c>
      <c r="D39" s="34">
        <v>526</v>
      </c>
      <c r="E39" s="34">
        <v>5766</v>
      </c>
      <c r="F39" s="34">
        <v>11558</v>
      </c>
      <c r="G39" s="20"/>
      <c r="H39" s="35">
        <v>-3.1764705882352939</v>
      </c>
      <c r="I39" s="35">
        <v>2.0206659012629165</v>
      </c>
      <c r="J39" s="35">
        <v>1.7408123791102514</v>
      </c>
      <c r="K39" s="35">
        <v>2.8724353256021411</v>
      </c>
      <c r="L39" s="35">
        <v>2.0393749448221064</v>
      </c>
      <c r="M39" s="14"/>
    </row>
    <row r="40" spans="1:13" s="12" customFormat="1" ht="14.15" customHeight="1" x14ac:dyDescent="0.3">
      <c r="A40" s="20" t="s">
        <v>37</v>
      </c>
      <c r="B40" s="34">
        <v>9659</v>
      </c>
      <c r="C40" s="34">
        <v>8659</v>
      </c>
      <c r="D40" s="34">
        <v>6531</v>
      </c>
      <c r="E40" s="34">
        <v>72265</v>
      </c>
      <c r="F40" s="34">
        <v>97114</v>
      </c>
      <c r="G40" s="20"/>
      <c r="H40" s="35">
        <v>-4.3000099078569303</v>
      </c>
      <c r="I40" s="35">
        <v>4.1621556598099367</v>
      </c>
      <c r="J40" s="35">
        <v>3.7160552644116245</v>
      </c>
      <c r="K40" s="35">
        <v>1.7659235893030658</v>
      </c>
      <c r="L40" s="35">
        <v>1.4626909334057714</v>
      </c>
      <c r="M40" s="14"/>
    </row>
    <row r="41" spans="1:13" s="12" customFormat="1" ht="14.15" customHeight="1" x14ac:dyDescent="0.3">
      <c r="A41" s="20" t="s">
        <v>38</v>
      </c>
      <c r="B41" s="34">
        <v>1855</v>
      </c>
      <c r="C41" s="34">
        <v>13429</v>
      </c>
      <c r="D41" s="34">
        <v>5845</v>
      </c>
      <c r="E41" s="34">
        <v>61552</v>
      </c>
      <c r="F41" s="34">
        <v>82681</v>
      </c>
      <c r="G41" s="20"/>
      <c r="H41" s="35">
        <v>0.81521739130434778</v>
      </c>
      <c r="I41" s="35">
        <v>4.3191175328206324</v>
      </c>
      <c r="J41" s="35">
        <v>1.8115310921442258</v>
      </c>
      <c r="K41" s="35">
        <v>8.2404248584391375</v>
      </c>
      <c r="L41" s="35">
        <v>6.9335230212105543</v>
      </c>
      <c r="M41" s="14"/>
    </row>
    <row r="42" spans="1:13" s="12" customFormat="1" ht="14.15" customHeight="1" x14ac:dyDescent="0.3">
      <c r="A42" s="20" t="s">
        <v>39</v>
      </c>
      <c r="B42" s="34">
        <v>681</v>
      </c>
      <c r="C42" s="34">
        <v>1199</v>
      </c>
      <c r="D42" s="34">
        <v>607</v>
      </c>
      <c r="E42" s="34">
        <v>4082</v>
      </c>
      <c r="F42" s="34">
        <v>6569</v>
      </c>
      <c r="G42" s="20"/>
      <c r="H42" s="35">
        <v>-1.1611030478955007</v>
      </c>
      <c r="I42" s="35">
        <v>0.92592592592592582</v>
      </c>
      <c r="J42" s="35">
        <v>0.99833610648918469</v>
      </c>
      <c r="K42" s="35">
        <v>2.2545090180360723</v>
      </c>
      <c r="L42" s="35">
        <v>1.5301391035548686</v>
      </c>
      <c r="M42" s="14"/>
    </row>
    <row r="43" spans="1:13" s="12" customFormat="1" ht="14.15" customHeight="1" x14ac:dyDescent="0.3">
      <c r="A43" s="20" t="s">
        <v>40</v>
      </c>
      <c r="B43" s="34">
        <v>923</v>
      </c>
      <c r="C43" s="34">
        <v>14656</v>
      </c>
      <c r="D43" s="34">
        <v>8018</v>
      </c>
      <c r="E43" s="34">
        <v>95163</v>
      </c>
      <c r="F43" s="34">
        <v>118760</v>
      </c>
      <c r="G43" s="20"/>
      <c r="H43" s="35">
        <v>-8.8845014807502469</v>
      </c>
      <c r="I43" s="35">
        <v>2.0470686533908924</v>
      </c>
      <c r="J43" s="35">
        <v>1.0459987397605544</v>
      </c>
      <c r="K43" s="35">
        <v>4.9900706090026477</v>
      </c>
      <c r="L43" s="35">
        <v>4.2211496270293987</v>
      </c>
      <c r="M43" s="14"/>
    </row>
    <row r="44" spans="1:13" s="12" customFormat="1" ht="14.15" customHeight="1" x14ac:dyDescent="0.3">
      <c r="A44" s="20" t="s">
        <v>41</v>
      </c>
      <c r="B44" s="34">
        <v>835</v>
      </c>
      <c r="C44" s="34">
        <v>873</v>
      </c>
      <c r="D44" s="34">
        <v>370</v>
      </c>
      <c r="E44" s="34">
        <v>2613</v>
      </c>
      <c r="F44" s="34">
        <v>4691</v>
      </c>
      <c r="G44" s="20"/>
      <c r="H44" s="35">
        <v>0.36057692307692307</v>
      </c>
      <c r="I44" s="35">
        <v>0.92485549132947986</v>
      </c>
      <c r="J44" s="35">
        <v>-1.0695187165775399</v>
      </c>
      <c r="K44" s="35">
        <v>1.3969732246798603</v>
      </c>
      <c r="L44" s="35">
        <v>0.92512908777969016</v>
      </c>
      <c r="M44" s="14"/>
    </row>
    <row r="45" spans="1:13" s="12" customFormat="1" ht="14.15" customHeight="1" x14ac:dyDescent="0.3">
      <c r="A45" s="20" t="s">
        <v>42</v>
      </c>
      <c r="B45" s="34">
        <v>1399</v>
      </c>
      <c r="C45" s="34">
        <v>4201</v>
      </c>
      <c r="D45" s="34">
        <v>1105</v>
      </c>
      <c r="E45" s="34">
        <v>10306</v>
      </c>
      <c r="F45" s="34">
        <v>17011</v>
      </c>
      <c r="G45" s="20"/>
      <c r="H45" s="35">
        <v>-4.6353101567825492</v>
      </c>
      <c r="I45" s="35">
        <v>2.764187866927593</v>
      </c>
      <c r="J45" s="35">
        <v>1.3761467889908259</v>
      </c>
      <c r="K45" s="35">
        <v>1.5369458128078817</v>
      </c>
      <c r="L45" s="35">
        <v>1.2860970526942543</v>
      </c>
      <c r="M45" s="14"/>
    </row>
    <row r="46" spans="1:13" s="12" customFormat="1" ht="14.15" customHeight="1" x14ac:dyDescent="0.3">
      <c r="A46" s="20" t="s">
        <v>43</v>
      </c>
      <c r="B46" s="34">
        <v>732</v>
      </c>
      <c r="C46" s="34">
        <v>71223</v>
      </c>
      <c r="D46" s="34">
        <v>26758</v>
      </c>
      <c r="E46" s="34">
        <v>326145</v>
      </c>
      <c r="F46" s="34">
        <v>424858</v>
      </c>
      <c r="G46" s="20"/>
      <c r="H46" s="35">
        <v>-7.6923076923076925</v>
      </c>
      <c r="I46" s="35">
        <v>0.93533438204157981</v>
      </c>
      <c r="J46" s="35">
        <v>1.4521327014218008</v>
      </c>
      <c r="K46" s="35">
        <v>3.1304842764312482</v>
      </c>
      <c r="L46" s="35">
        <v>2.6286548012445166</v>
      </c>
      <c r="M46" s="14"/>
    </row>
    <row r="47" spans="1:13" s="12" customFormat="1" ht="14.15" customHeight="1" x14ac:dyDescent="0.3">
      <c r="A47" s="20" t="s">
        <v>44</v>
      </c>
      <c r="B47" s="34">
        <v>1233</v>
      </c>
      <c r="C47" s="34">
        <v>41330</v>
      </c>
      <c r="D47" s="34">
        <v>11954</v>
      </c>
      <c r="E47" s="34">
        <v>139472</v>
      </c>
      <c r="F47" s="34">
        <v>193989</v>
      </c>
      <c r="G47" s="20"/>
      <c r="H47" s="35">
        <v>-4.7876447876447878</v>
      </c>
      <c r="I47" s="35">
        <v>2.2893206286350698</v>
      </c>
      <c r="J47" s="35">
        <v>2.1098488084052276</v>
      </c>
      <c r="K47" s="35">
        <v>3.0370638514786386</v>
      </c>
      <c r="L47" s="35">
        <v>2.7658289540600101</v>
      </c>
      <c r="M47" s="14"/>
    </row>
    <row r="48" spans="1:13" s="12" customFormat="1" ht="14.15" customHeight="1" x14ac:dyDescent="0.3">
      <c r="A48" s="29" t="s">
        <v>73</v>
      </c>
      <c r="B48" s="34">
        <v>3939</v>
      </c>
      <c r="C48" s="34">
        <v>10504</v>
      </c>
      <c r="D48" s="34">
        <v>4452</v>
      </c>
      <c r="E48" s="34">
        <v>94566</v>
      </c>
      <c r="F48" s="34">
        <v>113461</v>
      </c>
      <c r="G48" s="20"/>
      <c r="H48" s="35">
        <v>-15.725288831835687</v>
      </c>
      <c r="I48" s="35">
        <v>7.7996715927750415</v>
      </c>
      <c r="J48" s="35">
        <v>5.873959571938169</v>
      </c>
      <c r="K48" s="35">
        <v>15.082996641191645</v>
      </c>
      <c r="L48" s="35">
        <v>12.566099508904211</v>
      </c>
      <c r="M48" s="14"/>
    </row>
    <row r="49" spans="1:13" s="12" customFormat="1" ht="14.15" customHeight="1" thickBot="1" x14ac:dyDescent="0.35">
      <c r="A49" s="23" t="s">
        <v>45</v>
      </c>
      <c r="B49" s="36">
        <v>58939</v>
      </c>
      <c r="C49" s="36">
        <v>496187</v>
      </c>
      <c r="D49" s="36">
        <v>220533</v>
      </c>
      <c r="E49" s="36">
        <v>2871437</v>
      </c>
      <c r="F49" s="36">
        <v>3647096</v>
      </c>
      <c r="G49" s="23"/>
      <c r="H49" s="37">
        <v>-4.953959781329119</v>
      </c>
      <c r="I49" s="37">
        <v>2.0534632653438996</v>
      </c>
      <c r="J49" s="37">
        <v>2.8327224911171416</v>
      </c>
      <c r="K49" s="37">
        <v>4.3520653912770442</v>
      </c>
      <c r="L49" s="37">
        <v>3.7771379889447676</v>
      </c>
      <c r="M49" s="17"/>
    </row>
    <row r="50" spans="1:13" s="12" customFormat="1" ht="14.15" customHeight="1" x14ac:dyDescent="0.3">
      <c r="A50" s="30" t="s">
        <v>51</v>
      </c>
      <c r="B50" s="20"/>
      <c r="C50" s="20"/>
      <c r="D50" s="20"/>
      <c r="E50" s="20"/>
      <c r="F50" s="21"/>
      <c r="G50" s="20"/>
      <c r="H50" s="20"/>
      <c r="I50" s="20"/>
      <c r="J50" s="20"/>
      <c r="K50" s="20"/>
      <c r="L50" s="21"/>
    </row>
    <row r="51" spans="1:13" ht="12.5" x14ac:dyDescent="0.25">
      <c r="A51" s="31" t="s">
        <v>72</v>
      </c>
      <c r="B51" s="20"/>
      <c r="C51" s="20"/>
      <c r="D51" s="20"/>
      <c r="E51" s="20"/>
      <c r="F51" s="21"/>
      <c r="G51" s="20"/>
      <c r="H51" s="20"/>
      <c r="I51" s="20"/>
      <c r="J51" s="20"/>
      <c r="K51" s="20"/>
      <c r="L51" s="21"/>
    </row>
  </sheetData>
  <mergeCells count="2">
    <mergeCell ref="B4:F4"/>
    <mergeCell ref="H4:L4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BB08-0A8E-4CC1-8246-1665787FA6C0}">
  <dimension ref="A1:H51"/>
  <sheetViews>
    <sheetView showGridLines="0" zoomScaleNormal="100" workbookViewId="0">
      <selection sqref="A1:A2"/>
    </sheetView>
  </sheetViews>
  <sheetFormatPr defaultColWidth="9.1796875" defaultRowHeight="13" x14ac:dyDescent="0.3"/>
  <cols>
    <col min="1" max="1" width="19.453125" style="8" customWidth="1"/>
    <col min="2" max="3" width="9.7265625" style="8" customWidth="1"/>
    <col min="4" max="4" width="9.7265625" style="9" customWidth="1"/>
    <col min="5" max="5" width="6.453125" style="8" customWidth="1"/>
    <col min="6" max="7" width="9.7265625" style="8" customWidth="1"/>
    <col min="8" max="8" width="9.7265625" style="9" customWidth="1"/>
    <col min="9" max="9" width="9.1796875" style="8"/>
    <col min="10" max="10" width="10.453125" style="8" customWidth="1"/>
    <col min="11" max="16384" width="9.1796875" style="8"/>
  </cols>
  <sheetData>
    <row r="1" spans="1:8" ht="13" customHeight="1" x14ac:dyDescent="0.3">
      <c r="A1" s="9" t="s">
        <v>67</v>
      </c>
      <c r="B1" s="20"/>
      <c r="C1" s="20"/>
      <c r="D1" s="21"/>
      <c r="E1" s="20"/>
      <c r="F1" s="20"/>
      <c r="G1" s="20"/>
      <c r="H1" s="21"/>
    </row>
    <row r="2" spans="1:8" ht="13" customHeight="1" x14ac:dyDescent="0.3">
      <c r="A2" s="9" t="s">
        <v>82</v>
      </c>
      <c r="B2" s="20"/>
      <c r="C2" s="20"/>
      <c r="D2" s="21"/>
      <c r="E2" s="20"/>
      <c r="F2" s="20"/>
      <c r="G2" s="20"/>
      <c r="H2" s="21"/>
    </row>
    <row r="3" spans="1:8" ht="13" customHeight="1" thickBot="1" x14ac:dyDescent="0.3">
      <c r="A3" s="22"/>
      <c r="B3" s="22"/>
      <c r="C3" s="22"/>
      <c r="D3" s="23"/>
      <c r="E3" s="22"/>
      <c r="F3" s="22"/>
      <c r="G3" s="22"/>
      <c r="H3" s="23"/>
    </row>
    <row r="4" spans="1:8" ht="13" customHeight="1" x14ac:dyDescent="0.25">
      <c r="A4" s="20"/>
      <c r="B4" s="104" t="s">
        <v>63</v>
      </c>
      <c r="C4" s="104"/>
      <c r="D4" s="104"/>
      <c r="E4" s="20"/>
      <c r="F4" s="104" t="s">
        <v>64</v>
      </c>
      <c r="G4" s="104"/>
      <c r="H4" s="104"/>
    </row>
    <row r="5" spans="1:8" ht="13" customHeight="1" x14ac:dyDescent="0.25">
      <c r="A5" s="24"/>
      <c r="B5" s="25" t="s">
        <v>0</v>
      </c>
      <c r="C5" s="25" t="s">
        <v>1</v>
      </c>
      <c r="D5" s="26" t="s">
        <v>2</v>
      </c>
      <c r="E5" s="25"/>
      <c r="F5" s="25" t="s">
        <v>0</v>
      </c>
      <c r="G5" s="25" t="s">
        <v>1</v>
      </c>
      <c r="H5" s="26" t="s">
        <v>2</v>
      </c>
    </row>
    <row r="6" spans="1:8" ht="13" customHeight="1" x14ac:dyDescent="0.25">
      <c r="A6" s="20" t="s">
        <v>3</v>
      </c>
      <c r="B6" s="27">
        <v>9.6999999999999993</v>
      </c>
      <c r="C6" s="27">
        <v>26.7</v>
      </c>
      <c r="D6" s="28">
        <v>17.600000000000001</v>
      </c>
      <c r="E6" s="27"/>
      <c r="F6" s="27">
        <v>17.3</v>
      </c>
      <c r="G6" s="27">
        <v>22</v>
      </c>
      <c r="H6" s="28">
        <v>19.5</v>
      </c>
    </row>
    <row r="7" spans="1:8" ht="13" customHeight="1" x14ac:dyDescent="0.25">
      <c r="A7" s="20" t="s">
        <v>4</v>
      </c>
      <c r="B7" s="27">
        <v>10.6</v>
      </c>
      <c r="C7" s="27">
        <v>23.6</v>
      </c>
      <c r="D7" s="28">
        <v>17</v>
      </c>
      <c r="E7" s="27"/>
      <c r="F7" s="27">
        <v>12.8</v>
      </c>
      <c r="G7" s="27">
        <v>16.100000000000001</v>
      </c>
      <c r="H7" s="28">
        <v>14.4</v>
      </c>
    </row>
    <row r="8" spans="1:8" ht="13" customHeight="1" x14ac:dyDescent="0.25">
      <c r="A8" s="20" t="s">
        <v>5</v>
      </c>
      <c r="B8" s="27">
        <v>10.4</v>
      </c>
      <c r="C8" s="27">
        <v>28.2</v>
      </c>
      <c r="D8" s="28">
        <v>18.8</v>
      </c>
      <c r="E8" s="27"/>
      <c r="F8" s="27">
        <v>15.8</v>
      </c>
      <c r="G8" s="27">
        <v>21.1</v>
      </c>
      <c r="H8" s="28">
        <v>18.3</v>
      </c>
    </row>
    <row r="9" spans="1:8" ht="13" customHeight="1" x14ac:dyDescent="0.25">
      <c r="A9" s="20" t="s">
        <v>6</v>
      </c>
      <c r="B9" s="27">
        <v>14.3</v>
      </c>
      <c r="C9" s="27">
        <v>29.6</v>
      </c>
      <c r="D9" s="28">
        <v>22.1</v>
      </c>
      <c r="E9" s="27"/>
      <c r="F9" s="27">
        <v>15.6</v>
      </c>
      <c r="G9" s="27">
        <v>22.9</v>
      </c>
      <c r="H9" s="28">
        <v>19.3</v>
      </c>
    </row>
    <row r="10" spans="1:8" ht="13" customHeight="1" x14ac:dyDescent="0.25">
      <c r="A10" s="20" t="s">
        <v>7</v>
      </c>
      <c r="B10" s="27">
        <v>8.9</v>
      </c>
      <c r="C10" s="27">
        <v>24.1</v>
      </c>
      <c r="D10" s="28">
        <v>16.3</v>
      </c>
      <c r="E10" s="27"/>
      <c r="F10" s="27">
        <v>23.8</v>
      </c>
      <c r="G10" s="27">
        <v>30</v>
      </c>
      <c r="H10" s="28">
        <v>26.8</v>
      </c>
    </row>
    <row r="11" spans="1:8" ht="13" customHeight="1" x14ac:dyDescent="0.25">
      <c r="A11" s="20" t="s">
        <v>8</v>
      </c>
      <c r="B11" s="27">
        <v>9.8000000000000007</v>
      </c>
      <c r="C11" s="27">
        <v>26.3</v>
      </c>
      <c r="D11" s="28">
        <v>17.5</v>
      </c>
      <c r="E11" s="27"/>
      <c r="F11" s="27">
        <v>15.9</v>
      </c>
      <c r="G11" s="27">
        <v>21.1</v>
      </c>
      <c r="H11" s="28">
        <v>18.3</v>
      </c>
    </row>
    <row r="12" spans="1:8" ht="13" customHeight="1" x14ac:dyDescent="0.25">
      <c r="A12" s="20" t="s">
        <v>9</v>
      </c>
      <c r="B12" s="27">
        <v>6.6</v>
      </c>
      <c r="C12" s="27">
        <v>18.899999999999999</v>
      </c>
      <c r="D12" s="28">
        <v>12.8</v>
      </c>
      <c r="E12" s="27"/>
      <c r="F12" s="27">
        <v>18.899999999999999</v>
      </c>
      <c r="G12" s="27">
        <v>21.9</v>
      </c>
      <c r="H12" s="28">
        <v>20.399999999999999</v>
      </c>
    </row>
    <row r="13" spans="1:8" ht="13" customHeight="1" x14ac:dyDescent="0.25">
      <c r="A13" s="20" t="s">
        <v>10</v>
      </c>
      <c r="B13" s="27">
        <v>11.3</v>
      </c>
      <c r="C13" s="27">
        <v>27.2</v>
      </c>
      <c r="D13" s="28">
        <v>18.899999999999999</v>
      </c>
      <c r="E13" s="27"/>
      <c r="F13" s="27">
        <v>16.600000000000001</v>
      </c>
      <c r="G13" s="27">
        <v>20.5</v>
      </c>
      <c r="H13" s="28">
        <v>18.5</v>
      </c>
    </row>
    <row r="14" spans="1:8" ht="13" customHeight="1" x14ac:dyDescent="0.25">
      <c r="A14" s="20" t="s">
        <v>11</v>
      </c>
      <c r="B14" s="27">
        <v>10.7</v>
      </c>
      <c r="C14" s="27">
        <v>26.8</v>
      </c>
      <c r="D14" s="28">
        <v>18.5</v>
      </c>
      <c r="E14" s="27"/>
      <c r="F14" s="27">
        <v>17</v>
      </c>
      <c r="G14" s="27">
        <v>21.8</v>
      </c>
      <c r="H14" s="28">
        <v>19.3</v>
      </c>
    </row>
    <row r="15" spans="1:8" ht="13" customHeight="1" x14ac:dyDescent="0.25">
      <c r="A15" s="20" t="s">
        <v>12</v>
      </c>
      <c r="B15" s="27">
        <v>11.3</v>
      </c>
      <c r="C15" s="27">
        <v>30.4</v>
      </c>
      <c r="D15" s="28">
        <v>20.3</v>
      </c>
      <c r="E15" s="27"/>
      <c r="F15" s="27">
        <v>19.899999999999999</v>
      </c>
      <c r="G15" s="27">
        <v>27</v>
      </c>
      <c r="H15" s="28">
        <v>23.3</v>
      </c>
    </row>
    <row r="16" spans="1:8" ht="13" customHeight="1" x14ac:dyDescent="0.25">
      <c r="A16" s="20" t="s">
        <v>13</v>
      </c>
      <c r="B16" s="27">
        <v>9.9</v>
      </c>
      <c r="C16" s="27">
        <v>23</v>
      </c>
      <c r="D16" s="28">
        <v>16.3</v>
      </c>
      <c r="E16" s="27"/>
      <c r="F16" s="27">
        <v>11.9</v>
      </c>
      <c r="G16" s="27">
        <v>15.6</v>
      </c>
      <c r="H16" s="28">
        <v>13.7</v>
      </c>
    </row>
    <row r="17" spans="1:8" ht="13" customHeight="1" x14ac:dyDescent="0.25">
      <c r="A17" s="20" t="s">
        <v>14</v>
      </c>
      <c r="B17" s="27">
        <v>12.3</v>
      </c>
      <c r="C17" s="27">
        <v>27.2</v>
      </c>
      <c r="D17" s="28">
        <v>19.7</v>
      </c>
      <c r="E17" s="27"/>
      <c r="F17" s="27">
        <v>14.4</v>
      </c>
      <c r="G17" s="27">
        <v>18.899999999999999</v>
      </c>
      <c r="H17" s="28">
        <v>16.600000000000001</v>
      </c>
    </row>
    <row r="18" spans="1:8" ht="13" customHeight="1" x14ac:dyDescent="0.25">
      <c r="A18" s="20" t="s">
        <v>15</v>
      </c>
      <c r="B18" s="27">
        <v>11.6</v>
      </c>
      <c r="C18" s="27">
        <v>28</v>
      </c>
      <c r="D18" s="28">
        <v>19.3</v>
      </c>
      <c r="E18" s="27"/>
      <c r="F18" s="27">
        <v>16.3</v>
      </c>
      <c r="G18" s="27">
        <v>21</v>
      </c>
      <c r="H18" s="28">
        <v>18.600000000000001</v>
      </c>
    </row>
    <row r="19" spans="1:8" ht="13" customHeight="1" x14ac:dyDescent="0.25">
      <c r="A19" s="20" t="s">
        <v>16</v>
      </c>
      <c r="B19" s="27">
        <v>15.7</v>
      </c>
      <c r="C19" s="27">
        <v>29.2</v>
      </c>
      <c r="D19" s="28">
        <v>22.6</v>
      </c>
      <c r="E19" s="27"/>
      <c r="F19" s="27">
        <v>15.4</v>
      </c>
      <c r="G19" s="27">
        <v>19.2</v>
      </c>
      <c r="H19" s="28">
        <v>17.3</v>
      </c>
    </row>
    <row r="20" spans="1:8" ht="13" customHeight="1" x14ac:dyDescent="0.25">
      <c r="A20" s="20" t="s">
        <v>17</v>
      </c>
      <c r="B20" s="27">
        <v>13.6</v>
      </c>
      <c r="C20" s="27">
        <v>26.8</v>
      </c>
      <c r="D20" s="28">
        <v>20</v>
      </c>
      <c r="E20" s="27"/>
      <c r="F20" s="27">
        <v>18.5</v>
      </c>
      <c r="G20" s="27">
        <v>24</v>
      </c>
      <c r="H20" s="28">
        <v>21.1</v>
      </c>
    </row>
    <row r="21" spans="1:8" ht="13" customHeight="1" x14ac:dyDescent="0.25">
      <c r="A21" s="20" t="s">
        <v>18</v>
      </c>
      <c r="B21" s="27">
        <v>15.2</v>
      </c>
      <c r="C21" s="27">
        <v>31.1</v>
      </c>
      <c r="D21" s="28">
        <v>23.4</v>
      </c>
      <c r="E21" s="27"/>
      <c r="F21" s="27">
        <v>16.600000000000001</v>
      </c>
      <c r="G21" s="27">
        <v>21.4</v>
      </c>
      <c r="H21" s="28">
        <v>19.100000000000001</v>
      </c>
    </row>
    <row r="22" spans="1:8" ht="13" customHeight="1" x14ac:dyDescent="0.25">
      <c r="A22" s="20" t="s">
        <v>19</v>
      </c>
      <c r="B22" s="27">
        <v>10.9</v>
      </c>
      <c r="C22" s="27">
        <v>25.9</v>
      </c>
      <c r="D22" s="28">
        <v>18.100000000000001</v>
      </c>
      <c r="E22" s="27"/>
      <c r="F22" s="27">
        <v>18.899999999999999</v>
      </c>
      <c r="G22" s="27">
        <v>26.6</v>
      </c>
      <c r="H22" s="28">
        <v>22.6</v>
      </c>
    </row>
    <row r="23" spans="1:8" ht="13" customHeight="1" x14ac:dyDescent="0.25">
      <c r="A23" s="20" t="s">
        <v>20</v>
      </c>
      <c r="B23" s="27">
        <v>14.2</v>
      </c>
      <c r="C23" s="27">
        <v>29.8</v>
      </c>
      <c r="D23" s="28">
        <v>21.9</v>
      </c>
      <c r="E23" s="27"/>
      <c r="F23" s="27">
        <v>15.2</v>
      </c>
      <c r="G23" s="27">
        <v>19.7</v>
      </c>
      <c r="H23" s="28">
        <v>17.399999999999999</v>
      </c>
    </row>
    <row r="24" spans="1:8" ht="13" customHeight="1" x14ac:dyDescent="0.25">
      <c r="A24" s="20" t="s">
        <v>21</v>
      </c>
      <c r="B24" s="27">
        <v>10</v>
      </c>
      <c r="C24" s="27">
        <v>32.6</v>
      </c>
      <c r="D24" s="28">
        <v>20.399999999999999</v>
      </c>
      <c r="E24" s="27"/>
      <c r="F24" s="27">
        <v>15.1</v>
      </c>
      <c r="G24" s="27">
        <v>24.8</v>
      </c>
      <c r="H24" s="28">
        <v>19.600000000000001</v>
      </c>
    </row>
    <row r="25" spans="1:8" ht="13" customHeight="1" x14ac:dyDescent="0.25">
      <c r="A25" s="20" t="s">
        <v>22</v>
      </c>
      <c r="B25" s="27">
        <v>11.6</v>
      </c>
      <c r="C25" s="27">
        <v>25.9</v>
      </c>
      <c r="D25" s="28">
        <v>18.5</v>
      </c>
      <c r="E25" s="27"/>
      <c r="F25" s="27">
        <v>15.3</v>
      </c>
      <c r="G25" s="27">
        <v>19.2</v>
      </c>
      <c r="H25" s="28">
        <v>17.2</v>
      </c>
    </row>
    <row r="26" spans="1:8" ht="13" customHeight="1" x14ac:dyDescent="0.25">
      <c r="A26" s="20" t="s">
        <v>23</v>
      </c>
      <c r="B26" s="27">
        <v>11.8</v>
      </c>
      <c r="C26" s="27">
        <v>27.8</v>
      </c>
      <c r="D26" s="28">
        <v>19.8</v>
      </c>
      <c r="E26" s="27"/>
      <c r="F26" s="27">
        <v>16</v>
      </c>
      <c r="G26" s="27">
        <v>23</v>
      </c>
      <c r="H26" s="28">
        <v>19.5</v>
      </c>
    </row>
    <row r="27" spans="1:8" ht="13" customHeight="1" x14ac:dyDescent="0.25">
      <c r="A27" s="20" t="s">
        <v>24</v>
      </c>
      <c r="B27" s="27">
        <v>14</v>
      </c>
      <c r="C27" s="27">
        <v>27.9</v>
      </c>
      <c r="D27" s="28">
        <v>21</v>
      </c>
      <c r="E27" s="27"/>
      <c r="F27" s="27">
        <v>14.3</v>
      </c>
      <c r="G27" s="27">
        <v>19.100000000000001</v>
      </c>
      <c r="H27" s="28">
        <v>16.7</v>
      </c>
    </row>
    <row r="28" spans="1:8" ht="13" customHeight="1" x14ac:dyDescent="0.25">
      <c r="A28" s="20" t="s">
        <v>25</v>
      </c>
      <c r="B28" s="27">
        <v>14.5</v>
      </c>
      <c r="C28" s="27">
        <v>28.6</v>
      </c>
      <c r="D28" s="28">
        <v>21.2</v>
      </c>
      <c r="E28" s="27"/>
      <c r="F28" s="27">
        <v>17.100000000000001</v>
      </c>
      <c r="G28" s="27">
        <v>23.6</v>
      </c>
      <c r="H28" s="28">
        <v>20.2</v>
      </c>
    </row>
    <row r="29" spans="1:8" ht="13" customHeight="1" x14ac:dyDescent="0.25">
      <c r="A29" s="20" t="s">
        <v>26</v>
      </c>
      <c r="B29" s="27">
        <v>12.3</v>
      </c>
      <c r="C29" s="27">
        <v>31.2</v>
      </c>
      <c r="D29" s="28">
        <v>21.3</v>
      </c>
      <c r="E29" s="27"/>
      <c r="F29" s="27">
        <v>18.3</v>
      </c>
      <c r="G29" s="27">
        <v>25.5</v>
      </c>
      <c r="H29" s="28">
        <v>21.8</v>
      </c>
    </row>
    <row r="30" spans="1:8" ht="13" customHeight="1" x14ac:dyDescent="0.25">
      <c r="A30" s="20" t="s">
        <v>27</v>
      </c>
      <c r="B30" s="27">
        <v>9.1999999999999993</v>
      </c>
      <c r="C30" s="27">
        <v>28.1</v>
      </c>
      <c r="D30" s="28">
        <v>17.8</v>
      </c>
      <c r="E30" s="27"/>
      <c r="F30" s="27">
        <v>14.2</v>
      </c>
      <c r="G30" s="27">
        <v>23.1</v>
      </c>
      <c r="H30" s="28">
        <v>18.3</v>
      </c>
    </row>
    <row r="31" spans="1:8" ht="13" customHeight="1" x14ac:dyDescent="0.25">
      <c r="A31" s="20" t="s">
        <v>28</v>
      </c>
      <c r="B31" s="27">
        <v>11</v>
      </c>
      <c r="C31" s="27">
        <v>25</v>
      </c>
      <c r="D31" s="28">
        <v>17.600000000000001</v>
      </c>
      <c r="E31" s="27"/>
      <c r="F31" s="27">
        <v>16.399999999999999</v>
      </c>
      <c r="G31" s="27">
        <v>20.399999999999999</v>
      </c>
      <c r="H31" s="28">
        <v>18.2</v>
      </c>
    </row>
    <row r="32" spans="1:8" ht="13" customHeight="1" x14ac:dyDescent="0.25">
      <c r="A32" s="20" t="s">
        <v>29</v>
      </c>
      <c r="B32" s="27">
        <v>12</v>
      </c>
      <c r="C32" s="27">
        <v>32.299999999999997</v>
      </c>
      <c r="D32" s="28">
        <v>22.2</v>
      </c>
      <c r="E32" s="27"/>
      <c r="F32" s="27">
        <v>19.5</v>
      </c>
      <c r="G32" s="27">
        <v>28.4</v>
      </c>
      <c r="H32" s="28">
        <v>24</v>
      </c>
    </row>
    <row r="33" spans="1:8" ht="13" customHeight="1" x14ac:dyDescent="0.25">
      <c r="A33" s="20" t="s">
        <v>30</v>
      </c>
      <c r="B33" s="27">
        <v>10.9</v>
      </c>
      <c r="C33" s="27">
        <v>23.3</v>
      </c>
      <c r="D33" s="28">
        <v>17.2</v>
      </c>
      <c r="E33" s="27"/>
      <c r="F33" s="27">
        <v>19.7</v>
      </c>
      <c r="G33" s="27">
        <v>24.1</v>
      </c>
      <c r="H33" s="28">
        <v>21.9</v>
      </c>
    </row>
    <row r="34" spans="1:8" ht="13" customHeight="1" x14ac:dyDescent="0.25">
      <c r="A34" s="20" t="s">
        <v>31</v>
      </c>
      <c r="B34" s="27">
        <v>8.5</v>
      </c>
      <c r="C34" s="27">
        <v>28.9</v>
      </c>
      <c r="D34" s="28">
        <v>17.600000000000001</v>
      </c>
      <c r="E34" s="27"/>
      <c r="F34" s="27">
        <v>13.3</v>
      </c>
      <c r="G34" s="27">
        <v>19.7</v>
      </c>
      <c r="H34" s="28">
        <v>16.100000000000001</v>
      </c>
    </row>
    <row r="35" spans="1:8" ht="13" customHeight="1" x14ac:dyDescent="0.25">
      <c r="A35" s="20" t="s">
        <v>32</v>
      </c>
      <c r="B35" s="27">
        <v>11.3</v>
      </c>
      <c r="C35" s="27">
        <v>27.8</v>
      </c>
      <c r="D35" s="28">
        <v>19.5</v>
      </c>
      <c r="E35" s="27"/>
      <c r="F35" s="27">
        <v>14.3</v>
      </c>
      <c r="G35" s="27">
        <v>21</v>
      </c>
      <c r="H35" s="28">
        <v>17.600000000000001</v>
      </c>
    </row>
    <row r="36" spans="1:8" ht="13" customHeight="1" x14ac:dyDescent="0.25">
      <c r="A36" s="20" t="s">
        <v>33</v>
      </c>
      <c r="B36" s="27">
        <v>13.7</v>
      </c>
      <c r="C36" s="27">
        <v>34.1</v>
      </c>
      <c r="D36" s="28">
        <v>22.6</v>
      </c>
      <c r="E36" s="27"/>
      <c r="F36" s="27">
        <v>17.7</v>
      </c>
      <c r="G36" s="27">
        <v>29.7</v>
      </c>
      <c r="H36" s="28">
        <v>22.9</v>
      </c>
    </row>
    <row r="37" spans="1:8" ht="13" customHeight="1" x14ac:dyDescent="0.25">
      <c r="A37" s="20" t="s">
        <v>34</v>
      </c>
      <c r="B37" s="27">
        <v>10</v>
      </c>
      <c r="C37" s="27">
        <v>34.4</v>
      </c>
      <c r="D37" s="28">
        <v>21.3</v>
      </c>
      <c r="E37" s="27"/>
      <c r="F37" s="27">
        <v>19.2</v>
      </c>
      <c r="G37" s="27">
        <v>31.5</v>
      </c>
      <c r="H37" s="28">
        <v>24.9</v>
      </c>
    </row>
    <row r="38" spans="1:8" ht="13" customHeight="1" x14ac:dyDescent="0.25">
      <c r="A38" s="20" t="s">
        <v>35</v>
      </c>
      <c r="B38" s="27">
        <v>12.1</v>
      </c>
      <c r="C38" s="27">
        <v>24.3</v>
      </c>
      <c r="D38" s="28">
        <v>18</v>
      </c>
      <c r="E38" s="27"/>
      <c r="F38" s="27">
        <v>14.9</v>
      </c>
      <c r="G38" s="27">
        <v>20.6</v>
      </c>
      <c r="H38" s="28">
        <v>17.7</v>
      </c>
    </row>
    <row r="39" spans="1:8" ht="13" customHeight="1" x14ac:dyDescent="0.25">
      <c r="A39" s="20" t="s">
        <v>36</v>
      </c>
      <c r="B39" s="27">
        <v>9</v>
      </c>
      <c r="C39" s="27">
        <v>26.9</v>
      </c>
      <c r="D39" s="28">
        <v>17.100000000000001</v>
      </c>
      <c r="E39" s="27"/>
      <c r="F39" s="27">
        <v>14.3</v>
      </c>
      <c r="G39" s="27">
        <v>19.399999999999999</v>
      </c>
      <c r="H39" s="28">
        <v>16.600000000000001</v>
      </c>
    </row>
    <row r="40" spans="1:8" ht="13" customHeight="1" x14ac:dyDescent="0.25">
      <c r="A40" s="20" t="s">
        <v>37</v>
      </c>
      <c r="B40" s="27">
        <v>10.3</v>
      </c>
      <c r="C40" s="27">
        <v>27.3</v>
      </c>
      <c r="D40" s="28">
        <v>18.3</v>
      </c>
      <c r="E40" s="27"/>
      <c r="F40" s="27">
        <v>16.899999999999999</v>
      </c>
      <c r="G40" s="27">
        <v>24.3</v>
      </c>
      <c r="H40" s="28">
        <v>20.399999999999999</v>
      </c>
    </row>
    <row r="41" spans="1:8" ht="13" customHeight="1" x14ac:dyDescent="0.25">
      <c r="A41" s="20" t="s">
        <v>38</v>
      </c>
      <c r="B41" s="27">
        <v>9.4</v>
      </c>
      <c r="C41" s="27">
        <v>22.8</v>
      </c>
      <c r="D41" s="28">
        <v>15.7</v>
      </c>
      <c r="E41" s="27"/>
      <c r="F41" s="27">
        <v>13.4</v>
      </c>
      <c r="G41" s="27">
        <v>18.2</v>
      </c>
      <c r="H41" s="28">
        <v>15.7</v>
      </c>
    </row>
    <row r="42" spans="1:8" ht="13" customHeight="1" x14ac:dyDescent="0.25">
      <c r="A42" s="20" t="s">
        <v>39</v>
      </c>
      <c r="B42" s="27">
        <v>12.2</v>
      </c>
      <c r="C42" s="27">
        <v>34.5</v>
      </c>
      <c r="D42" s="28">
        <v>23</v>
      </c>
      <c r="E42" s="27"/>
      <c r="F42" s="27">
        <v>14.2</v>
      </c>
      <c r="G42" s="27">
        <v>22.8</v>
      </c>
      <c r="H42" s="28">
        <v>18.3</v>
      </c>
    </row>
    <row r="43" spans="1:8" ht="13" customHeight="1" x14ac:dyDescent="0.25">
      <c r="A43" s="20" t="s">
        <v>40</v>
      </c>
      <c r="B43" s="27">
        <v>10.9</v>
      </c>
      <c r="C43" s="27">
        <v>26.9</v>
      </c>
      <c r="D43" s="28">
        <v>18.7</v>
      </c>
      <c r="E43" s="27"/>
      <c r="F43" s="27">
        <v>17.2</v>
      </c>
      <c r="G43" s="27">
        <v>21.9</v>
      </c>
      <c r="H43" s="28">
        <v>19.5</v>
      </c>
    </row>
    <row r="44" spans="1:8" ht="13" customHeight="1" x14ac:dyDescent="0.25">
      <c r="A44" s="20" t="s">
        <v>41</v>
      </c>
      <c r="B44" s="27">
        <v>10.4</v>
      </c>
      <c r="C44" s="27">
        <v>36.4</v>
      </c>
      <c r="D44" s="28">
        <v>23.5</v>
      </c>
      <c r="E44" s="27"/>
      <c r="F44" s="27">
        <v>16.399999999999999</v>
      </c>
      <c r="G44" s="27">
        <v>26.9</v>
      </c>
      <c r="H44" s="28">
        <v>21.7</v>
      </c>
    </row>
    <row r="45" spans="1:8" ht="13" customHeight="1" x14ac:dyDescent="0.25">
      <c r="A45" s="20" t="s">
        <v>42</v>
      </c>
      <c r="B45" s="27">
        <v>9.3000000000000007</v>
      </c>
      <c r="C45" s="27">
        <v>28.8</v>
      </c>
      <c r="D45" s="28">
        <v>18.3</v>
      </c>
      <c r="E45" s="27"/>
      <c r="F45" s="27">
        <v>14.9</v>
      </c>
      <c r="G45" s="27">
        <v>20.399999999999999</v>
      </c>
      <c r="H45" s="28">
        <v>17.399999999999999</v>
      </c>
    </row>
    <row r="46" spans="1:8" ht="13" customHeight="1" x14ac:dyDescent="0.25">
      <c r="A46" s="20" t="s">
        <v>43</v>
      </c>
      <c r="B46" s="27">
        <v>12.3</v>
      </c>
      <c r="C46" s="27">
        <v>28.1</v>
      </c>
      <c r="D46" s="28">
        <v>20.2</v>
      </c>
      <c r="E46" s="27"/>
      <c r="F46" s="27">
        <v>14.7</v>
      </c>
      <c r="G46" s="27">
        <v>19.2</v>
      </c>
      <c r="H46" s="28">
        <v>16.899999999999999</v>
      </c>
    </row>
    <row r="47" spans="1:8" ht="13" customHeight="1" x14ac:dyDescent="0.25">
      <c r="A47" s="20" t="s">
        <v>44</v>
      </c>
      <c r="B47" s="27">
        <v>11.5</v>
      </c>
      <c r="C47" s="27">
        <v>26.8</v>
      </c>
      <c r="D47" s="28">
        <v>19</v>
      </c>
      <c r="E47" s="27"/>
      <c r="F47" s="27">
        <v>15.1</v>
      </c>
      <c r="G47" s="27">
        <v>19.7</v>
      </c>
      <c r="H47" s="28">
        <v>17.3</v>
      </c>
    </row>
    <row r="48" spans="1:8" ht="13" customHeight="1" x14ac:dyDescent="0.25">
      <c r="A48" s="29" t="s">
        <v>73</v>
      </c>
      <c r="B48" s="27">
        <v>8.6</v>
      </c>
      <c r="C48" s="27">
        <v>16.7</v>
      </c>
      <c r="D48" s="28">
        <v>11.7</v>
      </c>
      <c r="E48" s="27"/>
      <c r="F48" s="27">
        <v>18.2</v>
      </c>
      <c r="G48" s="27">
        <v>26</v>
      </c>
      <c r="H48" s="28">
        <v>21.1</v>
      </c>
    </row>
    <row r="49" spans="1:8" ht="13" customHeight="1" thickBot="1" x14ac:dyDescent="0.3">
      <c r="A49" s="23" t="s">
        <v>45</v>
      </c>
      <c r="B49" s="80">
        <v>12.6</v>
      </c>
      <c r="C49" s="80">
        <v>27.5</v>
      </c>
      <c r="D49" s="80">
        <v>19.899999999999999</v>
      </c>
      <c r="E49" s="80"/>
      <c r="F49" s="80">
        <v>15.4</v>
      </c>
      <c r="G49" s="80">
        <v>20</v>
      </c>
      <c r="H49" s="80">
        <v>17.7</v>
      </c>
    </row>
    <row r="50" spans="1:8" ht="13" customHeight="1" x14ac:dyDescent="0.25">
      <c r="A50" s="30" t="s">
        <v>65</v>
      </c>
      <c r="B50" s="20"/>
      <c r="C50" s="20"/>
      <c r="D50" s="21"/>
      <c r="E50" s="20"/>
      <c r="F50" s="20"/>
      <c r="G50" s="20"/>
      <c r="H50" s="21"/>
    </row>
    <row r="51" spans="1:8" x14ac:dyDescent="0.3">
      <c r="A51" s="31" t="s">
        <v>72</v>
      </c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Índex</vt:lpstr>
      <vt:lpstr>Taula 1</vt:lpstr>
      <vt:lpstr>Taula 2</vt:lpstr>
      <vt:lpstr>Taula 3</vt:lpstr>
      <vt:lpstr>Taula 4</vt:lpstr>
      <vt:lpstr>Taula 5</vt:lpstr>
      <vt:lpstr>Taula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Afiliats i afiliacions a la Seguretat Social segons residència padronal de l'afiliat. Dades provisionals. Juliol. Taules de la nota de premsa. Agost 2022</dc:title>
  <dc:creator>Premsa. Idescat</dc:creator>
  <cp:keywords>Nota de premsa, mitjans de comunicació</cp:keywords>
  <cp:lastModifiedBy>Elisabeth Cañellas Gay</cp:lastModifiedBy>
  <cp:lastPrinted>2021-12-02T10:21:09Z</cp:lastPrinted>
  <dcterms:created xsi:type="dcterms:W3CDTF">2016-06-20T11:15:39Z</dcterms:created>
  <dcterms:modified xsi:type="dcterms:W3CDTF">2022-08-04T07:11:25Z</dcterms:modified>
  <cp:category>Idescat</cp:category>
</cp:coreProperties>
</file>