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CLUSTERSERVER1\difusio\Mitjants Comunicació\NOTES DE PREMSA. ESTRUCTURA\PENSIONS I PENSIONISTES\PENS 2023\"/>
    </mc:Choice>
  </mc:AlternateContent>
  <xr:revisionPtr revIDLastSave="0" documentId="13_ncr:1_{BAA36F05-3D62-4B53-B854-BA5858CCA884}" xr6:coauthVersionLast="47" xr6:coauthVersionMax="47" xr10:uidLastSave="{00000000-0000-0000-0000-000000000000}"/>
  <bookViews>
    <workbookView xWindow="-110" yWindow="-110" windowWidth="19420" windowHeight="10300" xr2:uid="{93245963-E124-408A-89FE-0896600ADAB5}"/>
  </bookViews>
  <sheets>
    <sheet name="Índex" sheetId="8" r:id="rId1"/>
    <sheet name="Taula 1" sheetId="6" r:id="rId2"/>
    <sheet name="Taula 2" sheetId="3" r:id="rId3"/>
    <sheet name="Taula 3" sheetId="4" r:id="rId4"/>
    <sheet name="Taula 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3" l="1"/>
</calcChain>
</file>

<file path=xl/sharedStrings.xml><?xml version="1.0" encoding="utf-8"?>
<sst xmlns="http://schemas.openxmlformats.org/spreadsheetml/2006/main" count="256" uniqueCount="153">
  <si>
    <t>Nombre de pensionistes</t>
  </si>
  <si>
    <t>Font: Idescat.</t>
  </si>
  <si>
    <t>Homes</t>
  </si>
  <si>
    <t>Dones</t>
  </si>
  <si>
    <t>Total</t>
  </si>
  <si>
    <t>Alt Camp</t>
  </si>
  <si>
    <t>Alt Empordà</t>
  </si>
  <si>
    <t>Alt Penedès</t>
  </si>
  <si>
    <t>Alt Urgell</t>
  </si>
  <si>
    <t>Alta Ribagorça</t>
  </si>
  <si>
    <t>Anoia</t>
  </si>
  <si>
    <t>Aran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</si>
  <si>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</si>
  <si>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</si>
  <si>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</si>
  <si>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</si>
  <si>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</si>
  <si>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</si>
  <si>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</si>
  <si>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</si>
  <si>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</si>
  <si>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</si>
  <si>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</si>
  <si>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</si>
  <si>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</si>
  <si>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</si>
  <si>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Lluçanès</t>
  </si>
  <si>
    <t>..</t>
  </si>
  <si>
    <t>Maresme</t>
  </si>
  <si>
    <t>Moianès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</si>
  <si>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</si>
  <si>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</si>
  <si>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</si>
  <si>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</si>
  <si>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</si>
  <si>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</si>
  <si>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</si>
  <si>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</si>
  <si>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</si>
  <si>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</si>
  <si>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</si>
  <si>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</si>
  <si>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</si>
  <si>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</si>
  <si>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</si>
  <si>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</si>
  <si>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</si>
  <si>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</si>
  <si>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</si>
  <si>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Catalunya</t>
  </si>
  <si>
    <t>Barcelona</t>
  </si>
  <si>
    <t>Girona</t>
  </si>
  <si>
    <t>Lleida</t>
  </si>
  <si>
    <t>Tarragona</t>
  </si>
  <si>
    <t>Pensions</t>
  </si>
  <si>
    <t>Pensionistes per població (%)</t>
  </si>
  <si>
    <t>Pensions per pensionista (%)</t>
  </si>
  <si>
    <t>Pensionistes</t>
  </si>
  <si>
    <t>Import percebut</t>
  </si>
  <si>
    <t>% de pensionistes per l'import percebut</t>
  </si>
  <si>
    <t>Total (€)</t>
  </si>
  <si>
    <t>Mitjana homes (€)</t>
  </si>
  <si>
    <t>Mitjana dones (€)</t>
  </si>
  <si>
    <t>Fins a 1.000 €</t>
  </si>
  <si>
    <t>De 1.001 a 2.000 €</t>
  </si>
  <si>
    <t>Més de 2.000 €</t>
  </si>
  <si>
    <t>Comarques i Aran. Desembre 2023</t>
  </si>
  <si>
    <t>Tipus (%)</t>
  </si>
  <si>
    <t>Règim de cotització (%)</t>
  </si>
  <si>
    <t>Jubilació</t>
  </si>
  <si>
    <t>Viduïtat</t>
  </si>
  <si>
    <t>Altres</t>
  </si>
  <si>
    <t>General</t>
  </si>
  <si>
    <t>Mitjana import percebut per pensionista (€)</t>
  </si>
  <si>
    <t>Amposta</t>
  </si>
  <si>
    <t>Badalona</t>
  </si>
  <si>
    <t>Banyoles</t>
  </si>
  <si>
    <t>Barberà del Vallès</t>
  </si>
  <si>
    <t>Blanes</t>
  </si>
  <si>
    <t>Calafell</t>
  </si>
  <si>
    <t>Cambrils</t>
  </si>
  <si>
    <t>Castellar del Vallès</t>
  </si>
  <si>
    <t>Castelldefels</t>
  </si>
  <si>
    <t>Cerdanyola del Vallès</t>
  </si>
  <si>
    <t>Cornellà de Llobregat</t>
  </si>
  <si>
    <t>Esparreguera</t>
  </si>
  <si>
    <t>Esplugues de Llobregat</t>
  </si>
  <si>
    <t>Figueres</t>
  </si>
  <si>
    <t>Franqueses del Vallès, les</t>
  </si>
  <si>
    <t>Gavà</t>
  </si>
  <si>
    <t>Granollers</t>
  </si>
  <si>
    <t>Hospitalet de Llobregat, l'</t>
  </si>
  <si>
    <t>Igualada</t>
  </si>
  <si>
    <t>Lloret de Mar</t>
  </si>
  <si>
    <t>Manlleu</t>
  </si>
  <si>
    <t>Manresa</t>
  </si>
  <si>
    <t>Martorell</t>
  </si>
  <si>
    <t>Masnou, el</t>
  </si>
  <si>
    <t>Mataró</t>
  </si>
  <si>
    <t>Molins de Rei</t>
  </si>
  <si>
    <t>Mollet del Vallès</t>
  </si>
  <si>
    <t>Montcada i Reixac</t>
  </si>
  <si>
    <t>Olesa de Montserrat</t>
  </si>
  <si>
    <t>Olot</t>
  </si>
  <si>
    <t>Palafrugell</t>
  </si>
  <si>
    <t>Pineda de Mar</t>
  </si>
  <si>
    <t>Prat de Llobregat, el</t>
  </si>
  <si>
    <t>Premià de Mar</t>
  </si>
  <si>
    <t>Reus</t>
  </si>
  <si>
    <t>Ripollet</t>
  </si>
  <si>
    <t>Rubí</t>
  </si>
  <si>
    <t>Sabadell</t>
  </si>
  <si>
    <t>Salou</t>
  </si>
  <si>
    <t>Salt</t>
  </si>
  <si>
    <t>Sant Adrià de Besòs</t>
  </si>
  <si>
    <t>Sant Andreu de la Barca</t>
  </si>
  <si>
    <t>Sant Boi de Llobregat</t>
  </si>
  <si>
    <t>Sant Cugat del Vallès</t>
  </si>
  <si>
    <t>Sant Feliu de Guíxols</t>
  </si>
  <si>
    <t>Sant Feliu de Llobregat</t>
  </si>
  <si>
    <t>Sant Joan Despí</t>
  </si>
  <si>
    <t>Sant Just Desvern</t>
  </si>
  <si>
    <t>Sant Pere de Ribes</t>
  </si>
  <si>
    <t>Sant Quirze del Vallès</t>
  </si>
  <si>
    <t>Sant Vicenç dels Horts</t>
  </si>
  <si>
    <t>Santa Coloma de Gramenet</t>
  </si>
  <si>
    <t>Santa Perpètua de Mogoda</t>
  </si>
  <si>
    <t>Sitges</t>
  </si>
  <si>
    <t>Terrassa</t>
  </si>
  <si>
    <t>Tortosa</t>
  </si>
  <si>
    <t>Valls</t>
  </si>
  <si>
    <t>Vendrell, el</t>
  </si>
  <si>
    <t>Vic</t>
  </si>
  <si>
    <t>Viladecans</t>
  </si>
  <si>
    <t>Vilafranca del Penedès</t>
  </si>
  <si>
    <t>Vilanova i la Geltrú</t>
  </si>
  <si>
    <t>Vila-seca</t>
  </si>
  <si>
    <t>Vilassar de Mar</t>
  </si>
  <si>
    <t>Municipis de Catalunya amb 20.000 habitants o més. Desembre 2023</t>
  </si>
  <si>
    <t>Variació 2023-2022 (%)</t>
  </si>
  <si>
    <t>Variació (%) 2023-2022</t>
  </si>
  <si>
    <t xml:space="preserve">Taula 1. Pensions i pensionistes de pensions contributives de la Seguretat Social. </t>
  </si>
  <si>
    <t xml:space="preserve">Taula 2. Pensionistes segons l'import percebut en pensions contributives de la Seguretat Social. </t>
  </si>
  <si>
    <t>Mitjana total (€)</t>
  </si>
  <si>
    <t xml:space="preserve">Taula 3. Pensions contributives de la Seguretat Social per tipus i règim de cotització. </t>
  </si>
  <si>
    <t>RETA</t>
  </si>
  <si>
    <t xml:space="preserve">Taula 4. Pensions i pensionistes de pensions contributives de la Seguretat Social </t>
  </si>
  <si>
    <t>Variació de la mitjana total  2023-2022 (%)</t>
  </si>
  <si>
    <t>Estadística de pensions contributives. Pensions i pensionistes de la Seguretat Social. 2023. Taules de la nota de premsa. Idescat. 26 de juny de 2024</t>
  </si>
  <si>
    <t>Taula 1. Pensions i pensionistes de pensions contributives de la Seguretat Social. Comarques i Aran. Desembre 2023</t>
  </si>
  <si>
    <t>Taula 2. Pensionistes segons l'import percebut en pensions contributives de la Seguretat Social. Comarques i Aran. Desembre 2023</t>
  </si>
  <si>
    <t>Taula 3. Pensions contributives de la Seguretat Social per tipus i règim de cotització. Comarques i Aran. Desembre 2023</t>
  </si>
  <si>
    <t>Taula 4. Pensions i pensionistes de pensions contributives de la Seguretat Social. Municipis de Catalunya amb 20.000 habitants o més. Desembre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</si>
</sst>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_€"/>
  </numFmts>
  <fonts count="12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ptos Narrow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1" fillId="2" borderId="0" xfId="0" applyFont="1" applyFill="1"/>
    <xf numFmtId="164" fontId="0" fillId="2" borderId="0" xfId="0" applyNumberFormat="1" applyFill="1" applyAlignment="1">
      <alignment wrapText="1"/>
    </xf>
    <xf numFmtId="164" fontId="0" fillId="2" borderId="0" xfId="0" applyNumberFormat="1" applyFill="1"/>
    <xf numFmtId="0" fontId="0" fillId="2" borderId="0" xfId="0" applyFill="1" applyAlignment="1">
      <alignment wrapText="1"/>
    </xf>
    <xf numFmtId="0" fontId="2" fillId="2" borderId="0" xfId="0" applyFont="1" applyFill="1"/>
    <xf numFmtId="165" fontId="0" fillId="2" borderId="0" xfId="0" applyNumberFormat="1" applyFill="1" applyAlignment="1">
      <alignment wrapText="1"/>
    </xf>
    <xf numFmtId="165" fontId="3" fillId="2" borderId="0" xfId="0" applyNumberFormat="1" applyFont="1" applyFill="1" applyAlignment="1">
      <alignment wrapText="1"/>
    </xf>
    <xf numFmtId="164" fontId="3" fillId="2" borderId="0" xfId="0" applyNumberFormat="1" applyFont="1" applyFill="1"/>
    <xf numFmtId="165" fontId="4" fillId="2" borderId="0" xfId="0" applyNumberFormat="1" applyFont="1" applyFill="1" applyAlignment="1">
      <alignment wrapText="1"/>
    </xf>
    <xf numFmtId="164" fontId="4" fillId="2" borderId="0" xfId="0" applyNumberFormat="1" applyFont="1" applyFill="1"/>
    <xf numFmtId="0" fontId="4" fillId="2" borderId="0" xfId="0" applyFont="1" applyFill="1"/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right" wrapText="1"/>
    </xf>
    <xf numFmtId="3" fontId="4" fillId="2" borderId="0" xfId="0" applyNumberFormat="1" applyFont="1" applyFill="1"/>
    <xf numFmtId="0" fontId="4" fillId="2" borderId="1" xfId="0" applyFont="1" applyFill="1" applyBorder="1"/>
    <xf numFmtId="165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/>
    <xf numFmtId="0" fontId="6" fillId="2" borderId="1" xfId="0" applyFont="1" applyFill="1" applyBorder="1"/>
    <xf numFmtId="0" fontId="7" fillId="2" borderId="0" xfId="0" applyFont="1" applyFill="1"/>
    <xf numFmtId="165" fontId="5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8" fillId="2" borderId="0" xfId="0" applyFont="1" applyFill="1"/>
    <xf numFmtId="0" fontId="9" fillId="2" borderId="0" xfId="0" applyFont="1" applyFill="1"/>
    <xf numFmtId="0" fontId="4" fillId="2" borderId="3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164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/>
    <xf numFmtId="164" fontId="4" fillId="2" borderId="0" xfId="0" applyNumberFormat="1" applyFont="1" applyFill="1" applyAlignment="1">
      <alignment horizontal="right"/>
    </xf>
    <xf numFmtId="3" fontId="8" fillId="2" borderId="0" xfId="0" applyNumberFormat="1" applyFont="1" applyFill="1"/>
    <xf numFmtId="164" fontId="8" fillId="2" borderId="0" xfId="0" applyNumberFormat="1" applyFont="1" applyFill="1"/>
    <xf numFmtId="0" fontId="0" fillId="2" borderId="0" xfId="0" applyFill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wrapText="1"/>
    </xf>
    <xf numFmtId="0" fontId="5" fillId="2" borderId="0" xfId="0" applyFont="1" applyFill="1"/>
    <xf numFmtId="0" fontId="4" fillId="2" borderId="3" xfId="0" applyFont="1" applyFill="1" applyBorder="1"/>
    <xf numFmtId="0" fontId="3" fillId="2" borderId="0" xfId="0" applyFont="1" applyFill="1"/>
    <xf numFmtId="0" fontId="8" fillId="0" borderId="0" xfId="0" applyFont="1"/>
    <xf numFmtId="3" fontId="8" fillId="0" borderId="0" xfId="0" applyNumberFormat="1" applyFont="1"/>
    <xf numFmtId="164" fontId="8" fillId="0" borderId="0" xfId="0" applyNumberFormat="1" applyFont="1"/>
    <xf numFmtId="0" fontId="4" fillId="2" borderId="1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 applyAlignment="1">
      <alignment horizontal="right" wrapText="1"/>
    </xf>
    <xf numFmtId="165" fontId="5" fillId="2" borderId="1" xfId="0" applyNumberFormat="1" applyFont="1" applyFill="1" applyBorder="1" applyAlignment="1">
      <alignment horizontal="right" wrapText="1"/>
    </xf>
    <xf numFmtId="165" fontId="5" fillId="2" borderId="3" xfId="0" applyNumberFormat="1" applyFont="1" applyFill="1" applyBorder="1" applyAlignment="1">
      <alignment horizontal="right" wrapText="1"/>
    </xf>
    <xf numFmtId="0" fontId="10" fillId="0" borderId="0" xfId="1"/>
    <xf numFmtId="0" fontId="11" fillId="0" borderId="0" xfId="0" applyFont="1"/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ici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F08C5-791F-4F07-872B-4F46B5FC9023}">
  <dimension ref="A1:A6"/>
  <sheetViews>
    <sheetView showGridLines="0" tabSelected="1" zoomScaleNormal="100" workbookViewId="0"/>
  </sheetViews>
  <sheetFormatPr defaultRowHeight="14.5" x14ac:dyDescent="0.35"/>
  <sheetData>
    <row r="1" spans="1:1" x14ac:dyDescent="0.35">
      <c r="A1" s="69" t="s">
        <v>148</v>
      </c>
    </row>
    <row r="3" spans="1:1" x14ac:dyDescent="0.35">
      <c r="A3" s="68" t="s">
        <v>149</v>
      </c>
    </row>
    <row r="4" spans="1:1" x14ac:dyDescent="0.35">
      <c r="A4" s="68" t="s">
        <v>150</v>
      </c>
    </row>
    <row r="5" spans="1:1" x14ac:dyDescent="0.35">
      <c r="A5" s="68" t="s">
        <v>151</v>
      </c>
    </row>
    <row r="6" spans="1:1" x14ac:dyDescent="0.35">
      <c r="A6" s="68" t="s">
        <v>152</v>
      </c>
    </row>
  </sheetData>
  <hyperlinks>
    <hyperlink ref="A3" location="'Taula 1'!A1" display="Taula 1. Pensions i pensionistes de pensions contributives de la Seguretat Social. Comarques i Aran. Desembre 2023" xr:uid="{3AC75F95-98F1-4C8F-8A76-8A0A2712553E}"/>
    <hyperlink ref="A4" location="'Taula 2'!A1" display="Taula 2. Pensionistes segons l'import percebut en pensions contributives de la Seguretat Social. Comarques i Aran. Desembre 2023" xr:uid="{C0484131-5EEF-407B-8811-03EF4DC74730}"/>
    <hyperlink ref="A5" location="'Taula 3'!A1" display="Taula 3. Pensions contributives de la Seguretat Social per tipus i règim de cotització. Comarques i Aran. Desembre 2023" xr:uid="{95FBB306-04C1-4FF9-B3D4-2C9A5012DD47}"/>
    <hyperlink ref="A6" location="'Taula 4'!A1" display="Taula 4. Pensions i pensionistes de pensions contributives de la Seguretat Social. Municipis de Catalunya amb 20.000 habitants o més. Desembre 2023" xr:uid="{6EBA939E-6568-474A-87D8-99FB541A5AB4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BCAB-9EAD-49FF-834E-056EE074C077}">
  <sheetPr>
    <tabColor theme="9" tint="0.79998168889431442"/>
    <pageSetUpPr fitToPage="1"/>
  </sheetPr>
  <dimension ref="A1:H51"/>
  <sheetViews>
    <sheetView zoomScaleNormal="100" workbookViewId="0"/>
  </sheetViews>
  <sheetFormatPr defaultColWidth="27.26953125" defaultRowHeight="14.5" x14ac:dyDescent="0.35"/>
  <cols>
    <col min="1" max="1" width="13.6328125" style="1" customWidth="1"/>
    <col min="2" max="2" width="8.81640625" style="1" customWidth="1"/>
    <col min="3" max="4" width="7.90625" style="1" bestFit="1" customWidth="1"/>
    <col min="5" max="5" width="8.6328125" style="1" customWidth="1"/>
    <col min="6" max="6" width="11.26953125" style="1" customWidth="1"/>
    <col min="7" max="7" width="14.08984375" style="1" customWidth="1"/>
    <col min="8" max="8" width="13.08984375" style="1" customWidth="1"/>
    <col min="9" max="16384" width="27.26953125" style="1"/>
  </cols>
  <sheetData>
    <row r="1" spans="1:8" x14ac:dyDescent="0.35">
      <c r="A1" s="23" t="s">
        <v>141</v>
      </c>
      <c r="B1" s="29"/>
      <c r="C1" s="29"/>
      <c r="D1" s="29"/>
      <c r="E1" s="29"/>
      <c r="F1" s="30"/>
      <c r="G1" s="30"/>
      <c r="H1" s="30"/>
    </row>
    <row r="2" spans="1:8" x14ac:dyDescent="0.35">
      <c r="A2" s="23" t="s">
        <v>66</v>
      </c>
      <c r="B2" s="29"/>
      <c r="C2" s="29"/>
      <c r="D2" s="29"/>
      <c r="E2" s="29"/>
      <c r="F2" s="30"/>
      <c r="G2" s="30"/>
      <c r="H2" s="30"/>
    </row>
    <row r="3" spans="1:8" ht="10.5" customHeight="1" x14ac:dyDescent="0.35">
      <c r="A3" s="13"/>
      <c r="B3" s="13"/>
      <c r="C3" s="13"/>
      <c r="D3" s="13"/>
      <c r="E3" s="13"/>
      <c r="F3" s="13"/>
      <c r="G3" s="13"/>
      <c r="H3" s="13"/>
    </row>
    <row r="4" spans="1:8" x14ac:dyDescent="0.35">
      <c r="A4" s="19"/>
      <c r="B4" s="19"/>
      <c r="C4" s="53" t="s">
        <v>57</v>
      </c>
      <c r="D4" s="53"/>
      <c r="E4" s="53"/>
      <c r="F4" s="53"/>
      <c r="G4" s="19"/>
      <c r="H4" s="19"/>
    </row>
    <row r="5" spans="1:8" ht="4" customHeight="1" x14ac:dyDescent="0.35">
      <c r="A5" s="54"/>
      <c r="B5" s="56" t="s">
        <v>54</v>
      </c>
      <c r="C5" s="58" t="s">
        <v>2</v>
      </c>
      <c r="D5" s="58" t="s">
        <v>3</v>
      </c>
      <c r="E5" s="58" t="s">
        <v>4</v>
      </c>
      <c r="F5" s="50" t="s">
        <v>140</v>
      </c>
      <c r="G5" s="50" t="s">
        <v>55</v>
      </c>
      <c r="H5" s="52" t="s">
        <v>56</v>
      </c>
    </row>
    <row r="6" spans="1:8" s="37" customFormat="1" ht="22.5" customHeight="1" x14ac:dyDescent="0.35">
      <c r="A6" s="55"/>
      <c r="B6" s="57"/>
      <c r="C6" s="57"/>
      <c r="D6" s="57"/>
      <c r="E6" s="57"/>
      <c r="F6" s="51"/>
      <c r="G6" s="51"/>
      <c r="H6" s="51"/>
    </row>
    <row r="7" spans="1:8" x14ac:dyDescent="0.35">
      <c r="A7" s="19" t="s">
        <v>5</v>
      </c>
      <c r="B7" s="33">
        <v>11106</v>
      </c>
      <c r="C7" s="33">
        <v>4830</v>
      </c>
      <c r="D7" s="33">
        <v>4830</v>
      </c>
      <c r="E7" s="33">
        <v>9660</v>
      </c>
      <c r="F7" s="21">
        <v>0.42623973386006858</v>
      </c>
      <c r="G7" s="21">
        <v>20.965361576525741</v>
      </c>
      <c r="H7" s="21">
        <v>1.1496894409937888</v>
      </c>
    </row>
    <row r="8" spans="1:8" x14ac:dyDescent="0.35">
      <c r="A8" s="13" t="s">
        <v>6</v>
      </c>
      <c r="B8" s="18">
        <v>26642</v>
      </c>
      <c r="C8" s="18">
        <v>11370</v>
      </c>
      <c r="D8" s="18">
        <v>11874</v>
      </c>
      <c r="E8" s="18">
        <v>23244</v>
      </c>
      <c r="F8" s="12">
        <v>1.0081696506170694</v>
      </c>
      <c r="G8" s="12">
        <v>15.837455541474183</v>
      </c>
      <c r="H8" s="12">
        <v>1.1461882636379281</v>
      </c>
    </row>
    <row r="9" spans="1:8" x14ac:dyDescent="0.35">
      <c r="A9" s="13" t="s">
        <v>7</v>
      </c>
      <c r="B9" s="18">
        <v>25852</v>
      </c>
      <c r="C9" s="18">
        <v>11329</v>
      </c>
      <c r="D9" s="18">
        <v>11403</v>
      </c>
      <c r="E9" s="18">
        <v>22732</v>
      </c>
      <c r="F9" s="12">
        <v>0.95931781844022024</v>
      </c>
      <c r="G9" s="12">
        <v>20.213409212164322</v>
      </c>
      <c r="H9" s="12">
        <v>1.1372514516980468</v>
      </c>
    </row>
    <row r="10" spans="1:8" x14ac:dyDescent="0.35">
      <c r="A10" s="13" t="s">
        <v>8</v>
      </c>
      <c r="B10" s="18">
        <v>5126</v>
      </c>
      <c r="C10" s="18">
        <v>2236</v>
      </c>
      <c r="D10" s="18">
        <v>2212</v>
      </c>
      <c r="E10" s="18">
        <v>4448</v>
      </c>
      <c r="F10" s="12">
        <v>0.61072155620900248</v>
      </c>
      <c r="G10" s="12">
        <v>21.423754936903961</v>
      </c>
      <c r="H10" s="12">
        <v>1.1524280575539569</v>
      </c>
    </row>
    <row r="11" spans="1:8" x14ac:dyDescent="0.35">
      <c r="A11" s="13" t="s">
        <v>9</v>
      </c>
      <c r="B11" s="18">
        <v>836</v>
      </c>
      <c r="C11" s="18">
        <v>394</v>
      </c>
      <c r="D11" s="18">
        <v>360</v>
      </c>
      <c r="E11" s="18">
        <v>754</v>
      </c>
      <c r="F11" s="12">
        <v>-0.13245033112582782</v>
      </c>
      <c r="G11" s="12">
        <v>18.760885792485695</v>
      </c>
      <c r="H11" s="12">
        <v>1.1087533156498675</v>
      </c>
    </row>
    <row r="12" spans="1:8" x14ac:dyDescent="0.35">
      <c r="A12" s="13" t="s">
        <v>10</v>
      </c>
      <c r="B12" s="18">
        <v>28977</v>
      </c>
      <c r="C12" s="18">
        <v>12278</v>
      </c>
      <c r="D12" s="18">
        <v>12745</v>
      </c>
      <c r="E12" s="18">
        <v>25023</v>
      </c>
      <c r="F12" s="12">
        <v>0.84633055253294653</v>
      </c>
      <c r="G12" s="12">
        <v>19.741700328199947</v>
      </c>
      <c r="H12" s="12">
        <v>1.15801462654358</v>
      </c>
    </row>
    <row r="13" spans="1:8" x14ac:dyDescent="0.35">
      <c r="A13" s="13" t="s">
        <v>11</v>
      </c>
      <c r="B13" s="18">
        <v>1796</v>
      </c>
      <c r="C13" s="18">
        <v>791</v>
      </c>
      <c r="D13" s="18">
        <v>793</v>
      </c>
      <c r="E13" s="18">
        <v>1584</v>
      </c>
      <c r="F13" s="12">
        <v>2.0618556701030926</v>
      </c>
      <c r="G13" s="12">
        <v>15.091463414634147</v>
      </c>
      <c r="H13" s="12">
        <v>1.1338383838383839</v>
      </c>
    </row>
    <row r="14" spans="1:8" x14ac:dyDescent="0.35">
      <c r="A14" s="13" t="s">
        <v>12</v>
      </c>
      <c r="B14" s="18">
        <v>50366</v>
      </c>
      <c r="C14" s="18">
        <v>20018</v>
      </c>
      <c r="D14" s="18">
        <v>22385</v>
      </c>
      <c r="E14" s="18">
        <v>42403</v>
      </c>
      <c r="F14" s="12">
        <v>-0.33844924436505508</v>
      </c>
      <c r="G14" s="12">
        <v>23.137533080511826</v>
      </c>
      <c r="H14" s="12">
        <v>1.1877933165106243</v>
      </c>
    </row>
    <row r="15" spans="1:8" x14ac:dyDescent="0.35">
      <c r="A15" s="13" t="s">
        <v>13</v>
      </c>
      <c r="B15" s="18">
        <v>40610</v>
      </c>
      <c r="C15" s="18">
        <v>18202</v>
      </c>
      <c r="D15" s="18">
        <v>17807</v>
      </c>
      <c r="E15" s="18">
        <v>36009</v>
      </c>
      <c r="F15" s="12">
        <v>1.1659268416025172</v>
      </c>
      <c r="G15" s="12">
        <v>17.857443949079332</v>
      </c>
      <c r="H15" s="12">
        <v>1.1277736121525175</v>
      </c>
    </row>
    <row r="16" spans="1:8" x14ac:dyDescent="0.35">
      <c r="A16" s="13" t="s">
        <v>14</v>
      </c>
      <c r="B16" s="18">
        <v>18884</v>
      </c>
      <c r="C16" s="18">
        <v>8381</v>
      </c>
      <c r="D16" s="18">
        <v>8227</v>
      </c>
      <c r="E16" s="18">
        <v>16608</v>
      </c>
      <c r="F16" s="12">
        <v>-2.4078979051288224E-2</v>
      </c>
      <c r="G16" s="12">
        <v>20.419504758157718</v>
      </c>
      <c r="H16" s="12">
        <v>1.1370423892100192</v>
      </c>
    </row>
    <row r="17" spans="1:8" x14ac:dyDescent="0.35">
      <c r="A17" s="13" t="s">
        <v>15</v>
      </c>
      <c r="B17" s="18">
        <v>28217</v>
      </c>
      <c r="C17" s="18">
        <v>12084</v>
      </c>
      <c r="D17" s="18">
        <v>12392</v>
      </c>
      <c r="E17" s="18">
        <v>24476</v>
      </c>
      <c r="F17" s="12">
        <v>0.92779679188487074</v>
      </c>
      <c r="G17" s="12">
        <v>17.318455518683358</v>
      </c>
      <c r="H17" s="12">
        <v>1.1528436018957346</v>
      </c>
    </row>
    <row r="18" spans="1:8" x14ac:dyDescent="0.35">
      <c r="A18" s="13" t="s">
        <v>16</v>
      </c>
      <c r="B18" s="18">
        <v>181029</v>
      </c>
      <c r="C18" s="18">
        <v>80679</v>
      </c>
      <c r="D18" s="18">
        <v>80728</v>
      </c>
      <c r="E18" s="18">
        <v>161407</v>
      </c>
      <c r="F18" s="12">
        <v>0.46933452845573997</v>
      </c>
      <c r="G18" s="12">
        <v>19.202043370466779</v>
      </c>
      <c r="H18" s="12">
        <v>1.1215684573779328</v>
      </c>
    </row>
    <row r="19" spans="1:8" x14ac:dyDescent="0.35">
      <c r="A19" s="13" t="s">
        <v>17</v>
      </c>
      <c r="B19" s="18">
        <v>24245</v>
      </c>
      <c r="C19" s="18">
        <v>11079</v>
      </c>
      <c r="D19" s="18">
        <v>10513</v>
      </c>
      <c r="E19" s="18">
        <v>21592</v>
      </c>
      <c r="F19" s="12">
        <v>1.8634712459310279</v>
      </c>
      <c r="G19" s="12">
        <v>18.661895748524213</v>
      </c>
      <c r="H19" s="12">
        <v>1.1228695813264171</v>
      </c>
    </row>
    <row r="20" spans="1:8" x14ac:dyDescent="0.35">
      <c r="A20" s="13" t="s">
        <v>18</v>
      </c>
      <c r="B20" s="18">
        <v>538168</v>
      </c>
      <c r="C20" s="18">
        <v>214738</v>
      </c>
      <c r="D20" s="18">
        <v>257836</v>
      </c>
      <c r="E20" s="18">
        <v>472574</v>
      </c>
      <c r="F20" s="12">
        <v>-0.71474191976066026</v>
      </c>
      <c r="G20" s="12">
        <v>20.422606121500881</v>
      </c>
      <c r="H20" s="12">
        <v>1.1388015421923339</v>
      </c>
    </row>
    <row r="21" spans="1:8" x14ac:dyDescent="0.35">
      <c r="A21" s="13" t="s">
        <v>19</v>
      </c>
      <c r="B21" s="18">
        <v>13491</v>
      </c>
      <c r="C21" s="18">
        <v>5351</v>
      </c>
      <c r="D21" s="18">
        <v>5910</v>
      </c>
      <c r="E21" s="18">
        <v>11261</v>
      </c>
      <c r="F21" s="12">
        <v>-0.67037135044544405</v>
      </c>
      <c r="G21" s="12">
        <v>27.724161701708599</v>
      </c>
      <c r="H21" s="12">
        <v>1.1980285942633868</v>
      </c>
    </row>
    <row r="22" spans="1:8" x14ac:dyDescent="0.35">
      <c r="A22" s="13" t="s">
        <v>20</v>
      </c>
      <c r="B22" s="18">
        <v>3326</v>
      </c>
      <c r="C22" s="18">
        <v>1412</v>
      </c>
      <c r="D22" s="18">
        <v>1468</v>
      </c>
      <c r="E22" s="18">
        <v>2880</v>
      </c>
      <c r="F22" s="12">
        <v>0.98176718092566617</v>
      </c>
      <c r="G22" s="12">
        <v>14.483278853407091</v>
      </c>
      <c r="H22" s="12">
        <v>1.1548611111111111</v>
      </c>
    </row>
    <row r="23" spans="1:8" x14ac:dyDescent="0.35">
      <c r="A23" s="13" t="s">
        <v>21</v>
      </c>
      <c r="B23" s="18">
        <v>5479</v>
      </c>
      <c r="C23" s="18">
        <v>2310</v>
      </c>
      <c r="D23" s="18">
        <v>2364</v>
      </c>
      <c r="E23" s="18">
        <v>4674</v>
      </c>
      <c r="F23" s="12">
        <v>1.4543086607336662</v>
      </c>
      <c r="G23" s="12">
        <v>22.822265625</v>
      </c>
      <c r="H23" s="12">
        <v>1.1722293538724862</v>
      </c>
    </row>
    <row r="24" spans="1:8" x14ac:dyDescent="0.35">
      <c r="A24" s="13" t="s">
        <v>22</v>
      </c>
      <c r="B24" s="18">
        <v>31795</v>
      </c>
      <c r="C24" s="18">
        <v>14198</v>
      </c>
      <c r="D24" s="18">
        <v>14045</v>
      </c>
      <c r="E24" s="18">
        <v>28243</v>
      </c>
      <c r="F24" s="12">
        <v>0.92552887364208114</v>
      </c>
      <c r="G24" s="12">
        <v>17.749051054523516</v>
      </c>
      <c r="H24" s="12">
        <v>1.1257656764508019</v>
      </c>
    </row>
    <row r="25" spans="1:8" x14ac:dyDescent="0.35">
      <c r="A25" s="13" t="s">
        <v>23</v>
      </c>
      <c r="B25" s="18">
        <v>5426</v>
      </c>
      <c r="C25" s="18">
        <v>2431</v>
      </c>
      <c r="D25" s="18">
        <v>2324</v>
      </c>
      <c r="E25" s="18">
        <v>4755</v>
      </c>
      <c r="F25" s="12">
        <v>-0.12602394454946439</v>
      </c>
      <c r="G25" s="12">
        <v>25.112226036440454</v>
      </c>
      <c r="H25" s="12">
        <v>1.1411146161934806</v>
      </c>
    </row>
    <row r="26" spans="1:8" x14ac:dyDescent="0.35">
      <c r="A26" s="13" t="s">
        <v>24</v>
      </c>
      <c r="B26" s="18">
        <v>15876</v>
      </c>
      <c r="C26" s="18">
        <v>6235</v>
      </c>
      <c r="D26" s="18">
        <v>6973</v>
      </c>
      <c r="E26" s="18">
        <v>13208</v>
      </c>
      <c r="F26" s="12">
        <v>-0.24922588928328679</v>
      </c>
      <c r="G26" s="12">
        <v>21.524371363851181</v>
      </c>
      <c r="H26" s="12">
        <v>1.2019987886129619</v>
      </c>
    </row>
    <row r="27" spans="1:8" x14ac:dyDescent="0.35">
      <c r="A27" s="13" t="s">
        <v>25</v>
      </c>
      <c r="B27" s="18">
        <v>37983</v>
      </c>
      <c r="C27" s="18">
        <v>15704</v>
      </c>
      <c r="D27" s="18">
        <v>17330</v>
      </c>
      <c r="E27" s="18">
        <v>33034</v>
      </c>
      <c r="F27" s="12">
        <v>0.96891524284011366</v>
      </c>
      <c r="G27" s="12">
        <v>16.384693599186566</v>
      </c>
      <c r="H27" s="12">
        <v>1.1498153417690864</v>
      </c>
    </row>
    <row r="28" spans="1:8" x14ac:dyDescent="0.35">
      <c r="A28" s="13" t="s">
        <v>26</v>
      </c>
      <c r="B28" s="18">
        <v>1779</v>
      </c>
      <c r="C28" s="18">
        <v>712</v>
      </c>
      <c r="D28" s="18">
        <v>781</v>
      </c>
      <c r="E28" s="18">
        <v>1493</v>
      </c>
      <c r="F28" s="34" t="s">
        <v>27</v>
      </c>
      <c r="G28" s="34">
        <v>26.289839760521218</v>
      </c>
      <c r="H28" s="12">
        <v>1.2</v>
      </c>
    </row>
    <row r="29" spans="1:8" x14ac:dyDescent="0.35">
      <c r="A29" s="13" t="s">
        <v>28</v>
      </c>
      <c r="B29" s="18">
        <v>102593</v>
      </c>
      <c r="C29" s="18">
        <v>43238</v>
      </c>
      <c r="D29" s="18">
        <v>46356</v>
      </c>
      <c r="E29" s="18">
        <v>89594</v>
      </c>
      <c r="F29" s="12">
        <v>0.95553602415883543</v>
      </c>
      <c r="G29" s="12">
        <v>19.168674234806311</v>
      </c>
      <c r="H29" s="12">
        <v>1.1450878407036185</v>
      </c>
    </row>
    <row r="30" spans="1:8" x14ac:dyDescent="0.35">
      <c r="A30" s="13" t="s">
        <v>29</v>
      </c>
      <c r="B30" s="18">
        <v>3346</v>
      </c>
      <c r="C30" s="18">
        <v>1424</v>
      </c>
      <c r="D30" s="18">
        <v>1433</v>
      </c>
      <c r="E30" s="18">
        <v>2857</v>
      </c>
      <c r="F30" s="12">
        <v>2.4014336917562726</v>
      </c>
      <c r="G30" s="12">
        <v>19.477774747750203</v>
      </c>
      <c r="H30" s="12">
        <v>1.1711585579278965</v>
      </c>
    </row>
    <row r="31" spans="1:8" x14ac:dyDescent="0.35">
      <c r="A31" s="13" t="s">
        <v>30</v>
      </c>
      <c r="B31" s="18">
        <v>15599</v>
      </c>
      <c r="C31" s="18">
        <v>7458</v>
      </c>
      <c r="D31" s="18">
        <v>6524</v>
      </c>
      <c r="E31" s="18">
        <v>13982</v>
      </c>
      <c r="F31" s="12">
        <v>2.8616397195593075E-2</v>
      </c>
      <c r="G31" s="12">
        <v>19.904902909857071</v>
      </c>
      <c r="H31" s="12">
        <v>1.115648691174367</v>
      </c>
    </row>
    <row r="32" spans="1:8" x14ac:dyDescent="0.35">
      <c r="A32" s="13" t="s">
        <v>31</v>
      </c>
      <c r="B32" s="18">
        <v>9529</v>
      </c>
      <c r="C32" s="18">
        <v>4273</v>
      </c>
      <c r="D32" s="18">
        <v>4150</v>
      </c>
      <c r="E32" s="18">
        <v>8423</v>
      </c>
      <c r="F32" s="12">
        <v>0.39332538736591183</v>
      </c>
      <c r="G32" s="12">
        <v>21.287941971845225</v>
      </c>
      <c r="H32" s="12">
        <v>1.1313071352249793</v>
      </c>
    </row>
    <row r="33" spans="1:8" x14ac:dyDescent="0.35">
      <c r="A33" s="13" t="s">
        <v>32</v>
      </c>
      <c r="B33" s="18">
        <v>38669</v>
      </c>
      <c r="C33" s="18">
        <v>15637</v>
      </c>
      <c r="D33" s="18">
        <v>17372</v>
      </c>
      <c r="E33" s="18">
        <v>33009</v>
      </c>
      <c r="F33" s="12">
        <v>-3.6571128363784946</v>
      </c>
      <c r="G33" s="12">
        <v>20.397708664190773</v>
      </c>
      <c r="H33" s="12">
        <v>1.1714683874094944</v>
      </c>
    </row>
    <row r="34" spans="1:8" x14ac:dyDescent="0.35">
      <c r="A34" s="13" t="s">
        <v>33</v>
      </c>
      <c r="B34" s="18">
        <v>3753</v>
      </c>
      <c r="C34" s="18">
        <v>1571</v>
      </c>
      <c r="D34" s="18">
        <v>1617</v>
      </c>
      <c r="E34" s="18">
        <v>3188</v>
      </c>
      <c r="F34" s="12">
        <v>0.22005658597925182</v>
      </c>
      <c r="G34" s="12">
        <v>23.775076441196212</v>
      </c>
      <c r="H34" s="12">
        <v>1.1772271016311167</v>
      </c>
    </row>
    <row r="35" spans="1:8" x14ac:dyDescent="0.35">
      <c r="A35" s="13" t="s">
        <v>34</v>
      </c>
      <c r="B35" s="18">
        <v>1559</v>
      </c>
      <c r="C35" s="18">
        <v>669</v>
      </c>
      <c r="D35" s="18">
        <v>645</v>
      </c>
      <c r="E35" s="18">
        <v>1314</v>
      </c>
      <c r="F35" s="12">
        <v>-0.1519756838905775</v>
      </c>
      <c r="G35" s="12">
        <v>18.029637760702524</v>
      </c>
      <c r="H35" s="12">
        <v>1.1864535768645357</v>
      </c>
    </row>
    <row r="36" spans="1:8" x14ac:dyDescent="0.35">
      <c r="A36" s="13" t="s">
        <v>35</v>
      </c>
      <c r="B36" s="18">
        <v>8230</v>
      </c>
      <c r="C36" s="18">
        <v>3862</v>
      </c>
      <c r="D36" s="18">
        <v>3511</v>
      </c>
      <c r="E36" s="18">
        <v>7373</v>
      </c>
      <c r="F36" s="12">
        <v>-0.5261737722611981</v>
      </c>
      <c r="G36" s="12">
        <v>19.53785409545009</v>
      </c>
      <c r="H36" s="12">
        <v>1.1162349111623491</v>
      </c>
    </row>
    <row r="37" spans="1:8" x14ac:dyDescent="0.35">
      <c r="A37" s="13" t="s">
        <v>36</v>
      </c>
      <c r="B37" s="18">
        <v>7145</v>
      </c>
      <c r="C37" s="18">
        <v>2980</v>
      </c>
      <c r="D37" s="18">
        <v>3161</v>
      </c>
      <c r="E37" s="18">
        <v>6141</v>
      </c>
      <c r="F37" s="12">
        <v>0.80433355219960601</v>
      </c>
      <c r="G37" s="12">
        <v>18.500331385190094</v>
      </c>
      <c r="H37" s="12">
        <v>1.1634912880638333</v>
      </c>
    </row>
    <row r="38" spans="1:8" x14ac:dyDescent="0.35">
      <c r="A38" s="13" t="s">
        <v>37</v>
      </c>
      <c r="B38" s="18">
        <v>2639</v>
      </c>
      <c r="C38" s="18">
        <v>1138</v>
      </c>
      <c r="D38" s="18">
        <v>1107</v>
      </c>
      <c r="E38" s="18">
        <v>2245</v>
      </c>
      <c r="F38" s="12">
        <v>4.4563279857397504E-2</v>
      </c>
      <c r="G38" s="12">
        <v>23.985042735042736</v>
      </c>
      <c r="H38" s="12">
        <v>1.175501113585746</v>
      </c>
    </row>
    <row r="39" spans="1:8" x14ac:dyDescent="0.35">
      <c r="A39" s="13" t="s">
        <v>38</v>
      </c>
      <c r="B39" s="18">
        <v>5897</v>
      </c>
      <c r="C39" s="18">
        <v>2737</v>
      </c>
      <c r="D39" s="18">
        <v>2443</v>
      </c>
      <c r="E39" s="18">
        <v>5180</v>
      </c>
      <c r="F39" s="12">
        <v>0.21280711936544788</v>
      </c>
      <c r="G39" s="12">
        <v>23.502722323049003</v>
      </c>
      <c r="H39" s="12">
        <v>1.1384169884169884</v>
      </c>
    </row>
    <row r="40" spans="1:8" x14ac:dyDescent="0.35">
      <c r="A40" s="13" t="s">
        <v>39</v>
      </c>
      <c r="B40" s="18">
        <v>8575</v>
      </c>
      <c r="C40" s="18">
        <v>3305</v>
      </c>
      <c r="D40" s="18">
        <v>3739</v>
      </c>
      <c r="E40" s="18">
        <v>7044</v>
      </c>
      <c r="F40" s="12">
        <v>-1.4194464158978E-2</v>
      </c>
      <c r="G40" s="12">
        <v>27.323506594259118</v>
      </c>
      <c r="H40" s="12">
        <v>1.2173480976717774</v>
      </c>
    </row>
    <row r="41" spans="1:8" x14ac:dyDescent="0.35">
      <c r="A41" s="13" t="s">
        <v>40</v>
      </c>
      <c r="B41" s="18">
        <v>4778</v>
      </c>
      <c r="C41" s="18">
        <v>2166</v>
      </c>
      <c r="D41" s="18">
        <v>2077</v>
      </c>
      <c r="E41" s="18">
        <v>4243</v>
      </c>
      <c r="F41" s="12">
        <v>-7.4389179755671897</v>
      </c>
      <c r="G41" s="12">
        <v>18.843540436114935</v>
      </c>
      <c r="H41" s="12">
        <v>1.1260900306386989</v>
      </c>
    </row>
    <row r="42" spans="1:8" x14ac:dyDescent="0.35">
      <c r="A42" s="13" t="s">
        <v>41</v>
      </c>
      <c r="B42" s="18">
        <v>46530</v>
      </c>
      <c r="C42" s="18">
        <v>19893</v>
      </c>
      <c r="D42" s="18">
        <v>21033</v>
      </c>
      <c r="E42" s="18">
        <v>40926</v>
      </c>
      <c r="F42" s="12">
        <v>0.55775326175090301</v>
      </c>
      <c r="G42" s="12">
        <v>18.993298557611986</v>
      </c>
      <c r="H42" s="12">
        <v>1.1369300689048527</v>
      </c>
    </row>
    <row r="43" spans="1:8" x14ac:dyDescent="0.35">
      <c r="A43" s="13" t="s">
        <v>42</v>
      </c>
      <c r="B43" s="18">
        <v>37001</v>
      </c>
      <c r="C43" s="18">
        <v>16210</v>
      </c>
      <c r="D43" s="18">
        <v>16162</v>
      </c>
      <c r="E43" s="18">
        <v>32372</v>
      </c>
      <c r="F43" s="12">
        <v>1.4510012849039455</v>
      </c>
      <c r="G43" s="12">
        <v>17.727008882122945</v>
      </c>
      <c r="H43" s="12">
        <v>1.1429939453849005</v>
      </c>
    </row>
    <row r="44" spans="1:8" x14ac:dyDescent="0.35">
      <c r="A44" s="13" t="s">
        <v>43</v>
      </c>
      <c r="B44" s="18">
        <v>3894</v>
      </c>
      <c r="C44" s="18">
        <v>1679</v>
      </c>
      <c r="D44" s="18">
        <v>1724</v>
      </c>
      <c r="E44" s="18">
        <v>3403</v>
      </c>
      <c r="F44" s="12">
        <v>11.867192636423406</v>
      </c>
      <c r="G44" s="12">
        <v>22.46797834411726</v>
      </c>
      <c r="H44" s="12">
        <v>1.1442844548927418</v>
      </c>
    </row>
    <row r="45" spans="1:8" x14ac:dyDescent="0.35">
      <c r="A45" s="13" t="s">
        <v>44</v>
      </c>
      <c r="B45" s="18">
        <v>50936</v>
      </c>
      <c r="C45" s="18">
        <v>22911</v>
      </c>
      <c r="D45" s="18">
        <v>22592</v>
      </c>
      <c r="E45" s="18">
        <v>45503</v>
      </c>
      <c r="F45" s="12">
        <v>1.2933529228440408</v>
      </c>
      <c r="G45" s="12">
        <v>16.838182780300254</v>
      </c>
      <c r="H45" s="12">
        <v>1.1193987209634531</v>
      </c>
    </row>
    <row r="46" spans="1:8" x14ac:dyDescent="0.35">
      <c r="A46" s="13" t="s">
        <v>45</v>
      </c>
      <c r="B46" s="18">
        <v>3599</v>
      </c>
      <c r="C46" s="18">
        <v>1604</v>
      </c>
      <c r="D46" s="18">
        <v>1506</v>
      </c>
      <c r="E46" s="18">
        <v>3110</v>
      </c>
      <c r="F46" s="12">
        <v>-0.9238611022618668</v>
      </c>
      <c r="G46" s="12">
        <v>27.107121066852613</v>
      </c>
      <c r="H46" s="12">
        <v>1.1572347266881029</v>
      </c>
    </row>
    <row r="47" spans="1:8" x14ac:dyDescent="0.35">
      <c r="A47" s="13" t="s">
        <v>46</v>
      </c>
      <c r="B47" s="18">
        <v>9005</v>
      </c>
      <c r="C47" s="18">
        <v>3919</v>
      </c>
      <c r="D47" s="18">
        <v>3878</v>
      </c>
      <c r="E47" s="18">
        <v>7797</v>
      </c>
      <c r="F47" s="12">
        <v>0.6064516129032258</v>
      </c>
      <c r="G47" s="12">
        <v>20.540042149631191</v>
      </c>
      <c r="H47" s="12">
        <v>1.1549313838655892</v>
      </c>
    </row>
    <row r="48" spans="1:8" x14ac:dyDescent="0.35">
      <c r="A48" s="13" t="s">
        <v>47</v>
      </c>
      <c r="B48" s="18">
        <v>208085</v>
      </c>
      <c r="C48" s="18">
        <v>87522</v>
      </c>
      <c r="D48" s="18">
        <v>94102</v>
      </c>
      <c r="E48" s="18">
        <v>181624</v>
      </c>
      <c r="F48" s="12">
        <v>0.48520860650522557</v>
      </c>
      <c r="G48" s="12">
        <v>19.137937211414652</v>
      </c>
      <c r="H48" s="12">
        <v>1.145691098092763</v>
      </c>
    </row>
    <row r="49" spans="1:8" x14ac:dyDescent="0.35">
      <c r="A49" s="13" t="s">
        <v>48</v>
      </c>
      <c r="B49" s="18">
        <v>90425</v>
      </c>
      <c r="C49" s="18">
        <v>40042</v>
      </c>
      <c r="D49" s="18">
        <v>39891</v>
      </c>
      <c r="E49" s="18">
        <v>79933</v>
      </c>
      <c r="F49" s="12">
        <v>1.0173389950460014</v>
      </c>
      <c r="G49" s="12">
        <v>18.934783690118891</v>
      </c>
      <c r="H49" s="12">
        <v>1.1312599301915354</v>
      </c>
    </row>
    <row r="50" spans="1:8" x14ac:dyDescent="0.35">
      <c r="A50" s="26" t="s">
        <v>49</v>
      </c>
      <c r="B50" s="35">
        <v>1758796</v>
      </c>
      <c r="C50" s="35">
        <v>741000</v>
      </c>
      <c r="D50" s="35">
        <v>800323</v>
      </c>
      <c r="E50" s="35">
        <v>1541323</v>
      </c>
      <c r="F50" s="36">
        <v>0.24460802231064502</v>
      </c>
      <c r="G50" s="36">
        <v>19.505570957494992</v>
      </c>
      <c r="H50" s="36">
        <v>1.1410950203169614</v>
      </c>
    </row>
    <row r="51" spans="1:8" x14ac:dyDescent="0.35">
      <c r="A51" s="22" t="s">
        <v>1</v>
      </c>
      <c r="B51" s="19"/>
      <c r="C51" s="19"/>
      <c r="D51" s="19"/>
      <c r="E51" s="19"/>
      <c r="F51" s="19"/>
      <c r="G51" s="19"/>
      <c r="H51" s="19"/>
    </row>
  </sheetData>
  <mergeCells count="9">
    <mergeCell ref="G5:G6"/>
    <mergeCell ref="H5:H6"/>
    <mergeCell ref="C4:F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4381E-F119-45A8-B7F9-E2AB6FF2B7E1}">
  <sheetPr>
    <pageSetUpPr fitToPage="1"/>
  </sheetPr>
  <dimension ref="A1:L65"/>
  <sheetViews>
    <sheetView zoomScaleNormal="100" workbookViewId="0"/>
  </sheetViews>
  <sheetFormatPr defaultRowHeight="14.5" x14ac:dyDescent="0.35"/>
  <cols>
    <col min="1" max="1" width="15.1796875" style="1" customWidth="1"/>
    <col min="2" max="2" width="10.36328125" style="1" customWidth="1"/>
    <col min="3" max="3" width="12.81640625" style="1" customWidth="1"/>
    <col min="4" max="6" width="8.453125" style="1" customWidth="1"/>
    <col min="7" max="7" width="13.08984375" style="1" customWidth="1"/>
    <col min="8" max="8" width="1.6328125" style="1" customWidth="1"/>
    <col min="9" max="9" width="6.54296875" style="1" customWidth="1"/>
    <col min="10" max="10" width="6.7265625" style="1" customWidth="1"/>
    <col min="11" max="11" width="7.36328125" style="1" customWidth="1"/>
    <col min="12" max="16384" width="8.7265625" style="1"/>
  </cols>
  <sheetData>
    <row r="1" spans="1:11" x14ac:dyDescent="0.35">
      <c r="A1" s="23" t="s">
        <v>142</v>
      </c>
      <c r="B1" s="39"/>
      <c r="C1" s="39"/>
      <c r="D1" s="39"/>
      <c r="E1" s="39"/>
      <c r="F1" s="39"/>
      <c r="G1" s="39"/>
      <c r="H1" s="39"/>
      <c r="I1" s="39"/>
      <c r="J1" s="13"/>
      <c r="K1" s="13"/>
    </row>
    <row r="2" spans="1:11" x14ac:dyDescent="0.35">
      <c r="A2" s="27" t="s">
        <v>66</v>
      </c>
      <c r="B2" s="40"/>
      <c r="C2" s="40"/>
      <c r="D2" s="39"/>
      <c r="E2" s="39"/>
      <c r="F2" s="39"/>
      <c r="G2" s="30"/>
      <c r="H2" s="30"/>
      <c r="I2" s="30"/>
      <c r="J2" s="13"/>
      <c r="K2" s="13"/>
    </row>
    <row r="3" spans="1:11" ht="10.5" customHeigh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9.5" customHeight="1" x14ac:dyDescent="0.35">
      <c r="A4" s="19"/>
      <c r="B4" s="41"/>
      <c r="C4" s="59" t="s">
        <v>58</v>
      </c>
      <c r="D4" s="59"/>
      <c r="E4" s="59"/>
      <c r="F4" s="59"/>
      <c r="G4" s="59"/>
      <c r="H4" s="32"/>
      <c r="I4" s="60" t="s">
        <v>59</v>
      </c>
      <c r="J4" s="60"/>
      <c r="K4" s="60"/>
    </row>
    <row r="5" spans="1:11" x14ac:dyDescent="0.35">
      <c r="A5" s="13"/>
      <c r="B5" s="39"/>
      <c r="C5" s="55"/>
      <c r="D5" s="55"/>
      <c r="E5" s="55"/>
      <c r="F5" s="55"/>
      <c r="G5" s="55"/>
      <c r="H5" s="31"/>
      <c r="I5" s="61"/>
      <c r="J5" s="61"/>
      <c r="K5" s="61"/>
    </row>
    <row r="6" spans="1:11" ht="35.5" x14ac:dyDescent="0.35">
      <c r="A6" s="28"/>
      <c r="B6" s="28" t="s">
        <v>57</v>
      </c>
      <c r="C6" s="42" t="s">
        <v>60</v>
      </c>
      <c r="D6" s="42" t="s">
        <v>61</v>
      </c>
      <c r="E6" s="42" t="s">
        <v>62</v>
      </c>
      <c r="F6" s="42" t="s">
        <v>143</v>
      </c>
      <c r="G6" s="17" t="s">
        <v>147</v>
      </c>
      <c r="H6" s="17"/>
      <c r="I6" s="17" t="s">
        <v>63</v>
      </c>
      <c r="J6" s="17" t="s">
        <v>64</v>
      </c>
      <c r="K6" s="17" t="s">
        <v>65</v>
      </c>
    </row>
    <row r="7" spans="1:11" x14ac:dyDescent="0.35">
      <c r="A7" s="13" t="s">
        <v>5</v>
      </c>
      <c r="B7" s="18">
        <v>9660</v>
      </c>
      <c r="C7" s="18">
        <v>12687042</v>
      </c>
      <c r="D7" s="18">
        <v>1490</v>
      </c>
      <c r="E7" s="18">
        <v>1137</v>
      </c>
      <c r="F7" s="18">
        <v>1313</v>
      </c>
      <c r="G7" s="12">
        <v>1.233616037008481</v>
      </c>
      <c r="H7" s="12"/>
      <c r="I7" s="12">
        <v>44.668737060041408</v>
      </c>
      <c r="J7" s="12">
        <v>38.913043478260867</v>
      </c>
      <c r="K7" s="12">
        <v>16.418219461697721</v>
      </c>
    </row>
    <row r="8" spans="1:11" x14ac:dyDescent="0.35">
      <c r="A8" s="13" t="s">
        <v>6</v>
      </c>
      <c r="B8" s="18">
        <v>23244</v>
      </c>
      <c r="C8" s="18">
        <v>28437116</v>
      </c>
      <c r="D8" s="18">
        <v>1371</v>
      </c>
      <c r="E8" s="18">
        <v>1082</v>
      </c>
      <c r="F8" s="18">
        <v>1223</v>
      </c>
      <c r="G8" s="12">
        <v>1.5780730897009967</v>
      </c>
      <c r="H8" s="12"/>
      <c r="I8" s="12">
        <v>49.681638272242303</v>
      </c>
      <c r="J8" s="12">
        <v>37.21820684907933</v>
      </c>
      <c r="K8" s="12">
        <v>13.100154878678369</v>
      </c>
    </row>
    <row r="9" spans="1:11" x14ac:dyDescent="0.35">
      <c r="A9" s="13" t="s">
        <v>7</v>
      </c>
      <c r="B9" s="18">
        <v>22732</v>
      </c>
      <c r="C9" s="18">
        <v>31926383</v>
      </c>
      <c r="D9" s="18">
        <v>1629</v>
      </c>
      <c r="E9" s="18">
        <v>1181</v>
      </c>
      <c r="F9" s="18">
        <v>1404</v>
      </c>
      <c r="G9" s="12">
        <v>1.371841155234657</v>
      </c>
      <c r="H9" s="12"/>
      <c r="I9" s="12">
        <v>40.555164525778636</v>
      </c>
      <c r="J9" s="12">
        <v>38.342424775646663</v>
      </c>
      <c r="K9" s="12">
        <v>21.102410698574698</v>
      </c>
    </row>
    <row r="10" spans="1:11" x14ac:dyDescent="0.35">
      <c r="A10" s="13" t="s">
        <v>8</v>
      </c>
      <c r="B10" s="18">
        <v>4448</v>
      </c>
      <c r="C10" s="18">
        <v>5217034</v>
      </c>
      <c r="D10" s="18">
        <v>1297</v>
      </c>
      <c r="E10" s="18">
        <v>1048</v>
      </c>
      <c r="F10" s="18">
        <v>1173</v>
      </c>
      <c r="G10" s="12">
        <v>1.1206896551724137</v>
      </c>
      <c r="H10" s="12"/>
      <c r="I10" s="12">
        <v>55.373201438848916</v>
      </c>
      <c r="J10" s="12">
        <v>32.10431654676259</v>
      </c>
      <c r="K10" s="12">
        <v>12.522482014388489</v>
      </c>
    </row>
    <row r="11" spans="1:11" x14ac:dyDescent="0.35">
      <c r="A11" s="13" t="s">
        <v>9</v>
      </c>
      <c r="B11" s="18">
        <v>754</v>
      </c>
      <c r="C11" s="18">
        <v>952872</v>
      </c>
      <c r="D11" s="18">
        <v>1405</v>
      </c>
      <c r="E11" s="18">
        <v>1109</v>
      </c>
      <c r="F11" s="18">
        <v>1264</v>
      </c>
      <c r="G11" s="12">
        <v>1.1199999999999999</v>
      </c>
      <c r="H11" s="12"/>
      <c r="I11" s="12">
        <v>47.347480106100797</v>
      </c>
      <c r="J11" s="12">
        <v>38.328912466843498</v>
      </c>
      <c r="K11" s="12">
        <v>14.323607427055704</v>
      </c>
    </row>
    <row r="12" spans="1:11" x14ac:dyDescent="0.35">
      <c r="A12" s="13" t="s">
        <v>10</v>
      </c>
      <c r="B12" s="18">
        <v>25023</v>
      </c>
      <c r="C12" s="18">
        <v>34180439</v>
      </c>
      <c r="D12" s="18">
        <v>1560</v>
      </c>
      <c r="E12" s="18">
        <v>1179</v>
      </c>
      <c r="F12" s="18">
        <v>1366</v>
      </c>
      <c r="G12" s="12">
        <v>1.4858841010401187</v>
      </c>
      <c r="H12" s="12"/>
      <c r="I12" s="12">
        <v>40.031171322383408</v>
      </c>
      <c r="J12" s="12">
        <v>41.825520521120566</v>
      </c>
      <c r="K12" s="12">
        <v>18.143308156496023</v>
      </c>
    </row>
    <row r="13" spans="1:11" x14ac:dyDescent="0.35">
      <c r="A13" s="13" t="s">
        <v>11</v>
      </c>
      <c r="B13" s="18">
        <v>1584</v>
      </c>
      <c r="C13" s="18">
        <v>2120146</v>
      </c>
      <c r="D13" s="18">
        <v>1485</v>
      </c>
      <c r="E13" s="18">
        <v>1192</v>
      </c>
      <c r="F13" s="18">
        <v>1338</v>
      </c>
      <c r="G13" s="12">
        <v>1.2102874432677762</v>
      </c>
      <c r="H13" s="12"/>
      <c r="I13" s="12">
        <v>41.477272727272727</v>
      </c>
      <c r="J13" s="12">
        <v>41.540404040404042</v>
      </c>
      <c r="K13" s="12">
        <v>16.982323232323232</v>
      </c>
    </row>
    <row r="14" spans="1:11" x14ac:dyDescent="0.35">
      <c r="A14" s="13" t="s">
        <v>12</v>
      </c>
      <c r="B14" s="18">
        <v>42403</v>
      </c>
      <c r="C14" s="18">
        <v>60268823</v>
      </c>
      <c r="D14" s="18">
        <v>1648</v>
      </c>
      <c r="E14" s="18">
        <v>1218</v>
      </c>
      <c r="F14" s="18">
        <v>1421</v>
      </c>
      <c r="G14" s="12">
        <v>1.4275517487508922</v>
      </c>
      <c r="H14" s="12"/>
      <c r="I14" s="12">
        <v>37.096431856236592</v>
      </c>
      <c r="J14" s="12">
        <v>42.624342617267644</v>
      </c>
      <c r="K14" s="12">
        <v>20.279225526495768</v>
      </c>
    </row>
    <row r="15" spans="1:11" x14ac:dyDescent="0.35">
      <c r="A15" s="13" t="s">
        <v>13</v>
      </c>
      <c r="B15" s="18">
        <v>36009</v>
      </c>
      <c r="C15" s="18">
        <v>48680618</v>
      </c>
      <c r="D15" s="18">
        <v>1560</v>
      </c>
      <c r="E15" s="18">
        <v>1139</v>
      </c>
      <c r="F15" s="18">
        <v>1352</v>
      </c>
      <c r="G15" s="12">
        <v>1.5015015015015014</v>
      </c>
      <c r="H15" s="12"/>
      <c r="I15" s="12">
        <v>44.744369463189756</v>
      </c>
      <c r="J15" s="12">
        <v>35.918798078258213</v>
      </c>
      <c r="K15" s="12">
        <v>19.336832458552028</v>
      </c>
    </row>
    <row r="16" spans="1:11" x14ac:dyDescent="0.35">
      <c r="A16" s="13" t="s">
        <v>14</v>
      </c>
      <c r="B16" s="18">
        <v>16608</v>
      </c>
      <c r="C16" s="18">
        <v>19908064</v>
      </c>
      <c r="D16" s="18">
        <v>1333</v>
      </c>
      <c r="E16" s="18">
        <v>1062</v>
      </c>
      <c r="F16" s="18">
        <v>1199</v>
      </c>
      <c r="G16" s="12">
        <v>1.6963528413910092</v>
      </c>
      <c r="H16" s="12"/>
      <c r="I16" s="12">
        <v>52.733622350674366</v>
      </c>
      <c r="J16" s="12">
        <v>35.320327552986512</v>
      </c>
      <c r="K16" s="12">
        <v>11.946050096339114</v>
      </c>
    </row>
    <row r="17" spans="1:11" x14ac:dyDescent="0.35">
      <c r="A17" s="13" t="s">
        <v>15</v>
      </c>
      <c r="B17" s="18">
        <v>24476</v>
      </c>
      <c r="C17" s="18">
        <v>30131653</v>
      </c>
      <c r="D17" s="18">
        <v>1380</v>
      </c>
      <c r="E17" s="18">
        <v>1086</v>
      </c>
      <c r="F17" s="18">
        <v>1231</v>
      </c>
      <c r="G17" s="12">
        <v>1.6515276630883566</v>
      </c>
      <c r="H17" s="12"/>
      <c r="I17" s="12">
        <v>49.460696192188266</v>
      </c>
      <c r="J17" s="12">
        <v>37.375388135316228</v>
      </c>
      <c r="K17" s="12">
        <v>13.163915672495504</v>
      </c>
    </row>
    <row r="18" spans="1:11" x14ac:dyDescent="0.35">
      <c r="A18" s="13" t="s">
        <v>16</v>
      </c>
      <c r="B18" s="18">
        <v>161407</v>
      </c>
      <c r="C18" s="18">
        <v>237993654</v>
      </c>
      <c r="D18" s="18">
        <v>1723</v>
      </c>
      <c r="E18" s="18">
        <v>1226</v>
      </c>
      <c r="F18" s="18">
        <v>1474</v>
      </c>
      <c r="G18" s="12">
        <v>1.2362637362637363</v>
      </c>
      <c r="H18" s="12"/>
      <c r="I18" s="12">
        <v>36.075263154633937</v>
      </c>
      <c r="J18" s="12">
        <v>39.997026151282164</v>
      </c>
      <c r="K18" s="12">
        <v>23.927710694083899</v>
      </c>
    </row>
    <row r="19" spans="1:11" x14ac:dyDescent="0.35">
      <c r="A19" s="13" t="s">
        <v>17</v>
      </c>
      <c r="B19" s="18">
        <v>21592</v>
      </c>
      <c r="C19" s="18">
        <v>28478050</v>
      </c>
      <c r="D19" s="18">
        <v>1525</v>
      </c>
      <c r="E19" s="18">
        <v>1101</v>
      </c>
      <c r="F19" s="18">
        <v>1319</v>
      </c>
      <c r="G19" s="12">
        <v>0.99540581929555894</v>
      </c>
      <c r="H19" s="12"/>
      <c r="I19" s="12">
        <v>45.294553538347536</v>
      </c>
      <c r="J19" s="12">
        <v>36.921081882178584</v>
      </c>
      <c r="K19" s="12">
        <v>17.78436457947388</v>
      </c>
    </row>
    <row r="20" spans="1:11" x14ac:dyDescent="0.35">
      <c r="A20" s="13" t="s">
        <v>18</v>
      </c>
      <c r="B20" s="18">
        <v>472574</v>
      </c>
      <c r="C20" s="18">
        <v>731363373</v>
      </c>
      <c r="D20" s="18">
        <v>1771</v>
      </c>
      <c r="E20" s="18">
        <v>1362</v>
      </c>
      <c r="F20" s="18">
        <v>1548</v>
      </c>
      <c r="G20" s="12">
        <v>1.1764705882352942</v>
      </c>
      <c r="H20" s="12"/>
      <c r="I20" s="12">
        <v>34.673088235916495</v>
      </c>
      <c r="J20" s="12">
        <v>37.40641677282288</v>
      </c>
      <c r="K20" s="12">
        <v>27.920494991260629</v>
      </c>
    </row>
    <row r="21" spans="1:11" x14ac:dyDescent="0.35">
      <c r="A21" s="13" t="s">
        <v>19</v>
      </c>
      <c r="B21" s="18">
        <v>11261</v>
      </c>
      <c r="C21" s="18">
        <v>15574609</v>
      </c>
      <c r="D21" s="18">
        <v>1599</v>
      </c>
      <c r="E21" s="18">
        <v>1187</v>
      </c>
      <c r="F21" s="18">
        <v>1383</v>
      </c>
      <c r="G21" s="12">
        <v>1.3186813186813187</v>
      </c>
      <c r="H21" s="12"/>
      <c r="I21" s="12">
        <v>38.602255572329284</v>
      </c>
      <c r="J21" s="12">
        <v>43.6195719740698</v>
      </c>
      <c r="K21" s="12">
        <v>17.778172453600924</v>
      </c>
    </row>
    <row r="22" spans="1:11" x14ac:dyDescent="0.35">
      <c r="A22" s="13" t="s">
        <v>20</v>
      </c>
      <c r="B22" s="18">
        <v>2880</v>
      </c>
      <c r="C22" s="18">
        <v>3412280</v>
      </c>
      <c r="D22" s="18">
        <v>1324</v>
      </c>
      <c r="E22" s="18">
        <v>1051</v>
      </c>
      <c r="F22" s="18">
        <v>1185</v>
      </c>
      <c r="G22" s="12">
        <v>1.7167381974248928</v>
      </c>
      <c r="H22" s="12"/>
      <c r="I22" s="12">
        <v>54.618055555555557</v>
      </c>
      <c r="J22" s="12">
        <v>33.298611111111107</v>
      </c>
      <c r="K22" s="12">
        <v>12.083333333333334</v>
      </c>
    </row>
    <row r="23" spans="1:11" x14ac:dyDescent="0.35">
      <c r="A23" s="13" t="s">
        <v>21</v>
      </c>
      <c r="B23" s="18">
        <v>4674</v>
      </c>
      <c r="C23" s="18">
        <v>5941571</v>
      </c>
      <c r="D23" s="18">
        <v>1448</v>
      </c>
      <c r="E23" s="18">
        <v>1098</v>
      </c>
      <c r="F23" s="18">
        <v>1271</v>
      </c>
      <c r="G23" s="12">
        <v>1.9246190858059342</v>
      </c>
      <c r="H23" s="12"/>
      <c r="I23" s="12">
        <v>47.667950363714162</v>
      </c>
      <c r="J23" s="12">
        <v>37.740693196405651</v>
      </c>
      <c r="K23" s="12">
        <v>14.591356439880187</v>
      </c>
    </row>
    <row r="24" spans="1:11" x14ac:dyDescent="0.35">
      <c r="A24" s="13" t="s">
        <v>22</v>
      </c>
      <c r="B24" s="18">
        <v>28243</v>
      </c>
      <c r="C24" s="18">
        <v>41245199</v>
      </c>
      <c r="D24" s="18">
        <v>1670</v>
      </c>
      <c r="E24" s="18">
        <v>1248</v>
      </c>
      <c r="F24" s="18">
        <v>1460</v>
      </c>
      <c r="G24" s="12">
        <v>1.31852879944483</v>
      </c>
      <c r="H24" s="12"/>
      <c r="I24" s="12">
        <v>38.154586977304113</v>
      </c>
      <c r="J24" s="12">
        <v>37.782813440498529</v>
      </c>
      <c r="K24" s="12">
        <v>24.062599582197358</v>
      </c>
    </row>
    <row r="25" spans="1:11" x14ac:dyDescent="0.35">
      <c r="A25" s="13" t="s">
        <v>23</v>
      </c>
      <c r="B25" s="18">
        <v>4755</v>
      </c>
      <c r="C25" s="18">
        <v>5192924</v>
      </c>
      <c r="D25" s="18">
        <v>1193</v>
      </c>
      <c r="E25" s="18">
        <v>986</v>
      </c>
      <c r="F25" s="18">
        <v>1092</v>
      </c>
      <c r="G25" s="12">
        <v>1.9607843137254901</v>
      </c>
      <c r="H25" s="12"/>
      <c r="I25" s="12">
        <v>62.334384858044167</v>
      </c>
      <c r="J25" s="12">
        <v>29.547844374342798</v>
      </c>
      <c r="K25" s="12">
        <v>8.1177707676130382</v>
      </c>
    </row>
    <row r="26" spans="1:11" x14ac:dyDescent="0.35">
      <c r="A26" s="13" t="s">
        <v>24</v>
      </c>
      <c r="B26" s="18">
        <v>13208</v>
      </c>
      <c r="C26" s="18">
        <v>17656860</v>
      </c>
      <c r="D26" s="18">
        <v>1487</v>
      </c>
      <c r="E26" s="18">
        <v>1203</v>
      </c>
      <c r="F26" s="18">
        <v>1337</v>
      </c>
      <c r="G26" s="12">
        <v>1.3646702047005308</v>
      </c>
      <c r="H26" s="12"/>
      <c r="I26" s="12">
        <v>40.036341611144763</v>
      </c>
      <c r="J26" s="12">
        <v>44.253482737734707</v>
      </c>
      <c r="K26" s="12">
        <v>15.710175651120533</v>
      </c>
    </row>
    <row r="27" spans="1:11" x14ac:dyDescent="0.35">
      <c r="A27" s="13" t="s">
        <v>25</v>
      </c>
      <c r="B27" s="18">
        <v>33034</v>
      </c>
      <c r="C27" s="18">
        <v>48427171</v>
      </c>
      <c r="D27" s="18">
        <v>1643</v>
      </c>
      <c r="E27" s="18">
        <v>1306</v>
      </c>
      <c r="F27" s="18">
        <v>1466</v>
      </c>
      <c r="G27" s="12">
        <v>1.3130615065653075</v>
      </c>
      <c r="H27" s="12"/>
      <c r="I27" s="12">
        <v>37.412968456741538</v>
      </c>
      <c r="J27" s="12">
        <v>38.575407156263239</v>
      </c>
      <c r="K27" s="12">
        <v>24.011624386995216</v>
      </c>
    </row>
    <row r="28" spans="1:11" x14ac:dyDescent="0.35">
      <c r="A28" s="13" t="s">
        <v>26</v>
      </c>
      <c r="B28" s="18">
        <v>1493</v>
      </c>
      <c r="C28" s="18">
        <v>1832002</v>
      </c>
      <c r="D28" s="18">
        <v>1361</v>
      </c>
      <c r="E28" s="18">
        <v>1105</v>
      </c>
      <c r="F28" s="18">
        <v>1227</v>
      </c>
      <c r="G28" s="34" t="s">
        <v>27</v>
      </c>
      <c r="H28" s="12"/>
      <c r="I28" s="34">
        <v>46.952444742129941</v>
      </c>
      <c r="J28" s="34">
        <v>41.862022772940385</v>
      </c>
      <c r="K28" s="34">
        <v>11.185532484929672</v>
      </c>
    </row>
    <row r="29" spans="1:11" x14ac:dyDescent="0.35">
      <c r="A29" s="13" t="s">
        <v>28</v>
      </c>
      <c r="B29" s="18">
        <v>89594</v>
      </c>
      <c r="C29" s="18">
        <v>124409759</v>
      </c>
      <c r="D29" s="18">
        <v>1577</v>
      </c>
      <c r="E29" s="18">
        <v>1213</v>
      </c>
      <c r="F29" s="18">
        <v>1389</v>
      </c>
      <c r="G29" s="12">
        <v>1.3129102844638949</v>
      </c>
      <c r="H29" s="12"/>
      <c r="I29" s="12">
        <v>42.62673839766056</v>
      </c>
      <c r="J29" s="12">
        <v>36.895327812130276</v>
      </c>
      <c r="K29" s="12">
        <v>20.477933790209164</v>
      </c>
    </row>
    <row r="30" spans="1:11" x14ac:dyDescent="0.35">
      <c r="A30" s="13" t="s">
        <v>29</v>
      </c>
      <c r="B30" s="18">
        <v>2857</v>
      </c>
      <c r="C30" s="18">
        <v>3749907</v>
      </c>
      <c r="D30" s="18">
        <v>1484</v>
      </c>
      <c r="E30" s="18">
        <v>1142</v>
      </c>
      <c r="F30" s="18">
        <v>1313</v>
      </c>
      <c r="G30" s="12">
        <v>1.7829457364341086</v>
      </c>
      <c r="H30" s="12"/>
      <c r="I30" s="12">
        <v>43.717185859292968</v>
      </c>
      <c r="J30" s="12">
        <v>40.637031851592582</v>
      </c>
      <c r="K30" s="12">
        <v>15.645782289114454</v>
      </c>
    </row>
    <row r="31" spans="1:11" x14ac:dyDescent="0.35">
      <c r="A31" s="13" t="s">
        <v>30</v>
      </c>
      <c r="B31" s="18">
        <v>13982</v>
      </c>
      <c r="C31" s="18">
        <v>15802688</v>
      </c>
      <c r="D31" s="18">
        <v>1285</v>
      </c>
      <c r="E31" s="18">
        <v>953</v>
      </c>
      <c r="F31" s="18">
        <v>1130</v>
      </c>
      <c r="G31" s="12">
        <v>1.1638316920322291</v>
      </c>
      <c r="H31" s="12"/>
      <c r="I31" s="12">
        <v>58.146187955943354</v>
      </c>
      <c r="J31" s="12">
        <v>32.198540981261623</v>
      </c>
      <c r="K31" s="12">
        <v>9.6552710627950216</v>
      </c>
    </row>
    <row r="32" spans="1:11" x14ac:dyDescent="0.35">
      <c r="A32" s="13" t="s">
        <v>31</v>
      </c>
      <c r="B32" s="18">
        <v>8423</v>
      </c>
      <c r="C32" s="18">
        <v>9514820</v>
      </c>
      <c r="D32" s="18">
        <v>1252</v>
      </c>
      <c r="E32" s="18">
        <v>1004</v>
      </c>
      <c r="F32" s="18">
        <v>1130</v>
      </c>
      <c r="G32" s="12">
        <v>1.8018018018018018</v>
      </c>
      <c r="H32" s="12"/>
      <c r="I32" s="12">
        <v>58.660809687759709</v>
      </c>
      <c r="J32" s="12">
        <v>31.888875697494957</v>
      </c>
      <c r="K32" s="12">
        <v>9.4503146147453414</v>
      </c>
    </row>
    <row r="33" spans="1:11" x14ac:dyDescent="0.35">
      <c r="A33" s="13" t="s">
        <v>32</v>
      </c>
      <c r="B33" s="18">
        <v>33009</v>
      </c>
      <c r="C33" s="18">
        <v>45617536</v>
      </c>
      <c r="D33" s="18">
        <v>1557</v>
      </c>
      <c r="E33" s="18">
        <v>1225</v>
      </c>
      <c r="F33" s="18">
        <v>1382</v>
      </c>
      <c r="G33" s="12">
        <v>2.0679468242245198</v>
      </c>
      <c r="H33" s="12"/>
      <c r="I33" s="12">
        <v>38.968160198733685</v>
      </c>
      <c r="J33" s="12">
        <v>42.785300978521008</v>
      </c>
      <c r="K33" s="12">
        <v>18.246538822745311</v>
      </c>
    </row>
    <row r="34" spans="1:11" x14ac:dyDescent="0.35">
      <c r="A34" s="13" t="s">
        <v>33</v>
      </c>
      <c r="B34" s="18">
        <v>3188</v>
      </c>
      <c r="C34" s="18">
        <v>4076999</v>
      </c>
      <c r="D34" s="18">
        <v>1428</v>
      </c>
      <c r="E34" s="18">
        <v>1134</v>
      </c>
      <c r="F34" s="18">
        <v>1279</v>
      </c>
      <c r="G34" s="12">
        <v>0.94711917916337818</v>
      </c>
      <c r="H34" s="12"/>
      <c r="I34" s="12">
        <v>45.043914680050193</v>
      </c>
      <c r="J34" s="12">
        <v>41.373902132998744</v>
      </c>
      <c r="K34" s="12">
        <v>13.582183186951067</v>
      </c>
    </row>
    <row r="35" spans="1:11" x14ac:dyDescent="0.35">
      <c r="A35" s="13" t="s">
        <v>34</v>
      </c>
      <c r="B35" s="18">
        <v>1314</v>
      </c>
      <c r="C35" s="18">
        <v>1589292</v>
      </c>
      <c r="D35" s="18">
        <v>1319</v>
      </c>
      <c r="E35" s="18">
        <v>1096</v>
      </c>
      <c r="F35" s="18">
        <v>1210</v>
      </c>
      <c r="G35" s="12">
        <v>2.4555461473327687</v>
      </c>
      <c r="H35" s="12"/>
      <c r="I35" s="12">
        <v>51.7503805175038</v>
      </c>
      <c r="J35" s="12">
        <v>36.225266362252661</v>
      </c>
      <c r="K35" s="12">
        <v>12.02435312024353</v>
      </c>
    </row>
    <row r="36" spans="1:11" x14ac:dyDescent="0.35">
      <c r="A36" s="13" t="s">
        <v>35</v>
      </c>
      <c r="B36" s="18">
        <v>7373</v>
      </c>
      <c r="C36" s="18">
        <v>8609027</v>
      </c>
      <c r="D36" s="18">
        <v>1309</v>
      </c>
      <c r="E36" s="18">
        <v>1012</v>
      </c>
      <c r="F36" s="18">
        <v>1168</v>
      </c>
      <c r="G36" s="12">
        <v>1.7421602787456445</v>
      </c>
      <c r="H36" s="12"/>
      <c r="I36" s="12">
        <v>57.805506578055066</v>
      </c>
      <c r="J36" s="12">
        <v>30.571002305710021</v>
      </c>
      <c r="K36" s="12">
        <v>11.623491116234911</v>
      </c>
    </row>
    <row r="37" spans="1:11" x14ac:dyDescent="0.35">
      <c r="A37" s="13" t="s">
        <v>36</v>
      </c>
      <c r="B37" s="18">
        <v>6141</v>
      </c>
      <c r="C37" s="18">
        <v>8175517</v>
      </c>
      <c r="D37" s="18">
        <v>1509</v>
      </c>
      <c r="E37" s="18">
        <v>1163</v>
      </c>
      <c r="F37" s="18">
        <v>1331</v>
      </c>
      <c r="G37" s="12">
        <v>1.3709063214013708</v>
      </c>
      <c r="H37" s="12"/>
      <c r="I37" s="12">
        <v>42.077837485751509</v>
      </c>
      <c r="J37" s="12">
        <v>41.345057808174559</v>
      </c>
      <c r="K37" s="12">
        <v>16.577104706073928</v>
      </c>
    </row>
    <row r="38" spans="1:11" x14ac:dyDescent="0.35">
      <c r="A38" s="13" t="s">
        <v>37</v>
      </c>
      <c r="B38" s="18">
        <v>2245</v>
      </c>
      <c r="C38" s="18">
        <v>2549644</v>
      </c>
      <c r="D38" s="18">
        <v>1292</v>
      </c>
      <c r="E38" s="18">
        <v>975</v>
      </c>
      <c r="F38" s="18">
        <v>1136</v>
      </c>
      <c r="G38" s="12">
        <v>2.2502250225022502</v>
      </c>
      <c r="H38" s="12"/>
      <c r="I38" s="12">
        <v>60.311804008908688</v>
      </c>
      <c r="J38" s="12">
        <v>29.532293986636972</v>
      </c>
      <c r="K38" s="12">
        <v>10.155902004454342</v>
      </c>
    </row>
    <row r="39" spans="1:11" x14ac:dyDescent="0.35">
      <c r="A39" s="13" t="s">
        <v>38</v>
      </c>
      <c r="B39" s="18">
        <v>5180</v>
      </c>
      <c r="C39" s="18">
        <v>6994359</v>
      </c>
      <c r="D39" s="18">
        <v>1605</v>
      </c>
      <c r="E39" s="18">
        <v>1065</v>
      </c>
      <c r="F39" s="18">
        <v>1350</v>
      </c>
      <c r="G39" s="12">
        <v>1.4274981217129978</v>
      </c>
      <c r="H39" s="12"/>
      <c r="I39" s="12">
        <v>46.71814671814672</v>
      </c>
      <c r="J39" s="12">
        <v>34.11196911196911</v>
      </c>
      <c r="K39" s="12">
        <v>19.16988416988417</v>
      </c>
    </row>
    <row r="40" spans="1:11" x14ac:dyDescent="0.35">
      <c r="A40" s="13" t="s">
        <v>39</v>
      </c>
      <c r="B40" s="18">
        <v>7044</v>
      </c>
      <c r="C40" s="18">
        <v>9767767</v>
      </c>
      <c r="D40" s="18">
        <v>1554</v>
      </c>
      <c r="E40" s="18">
        <v>1239</v>
      </c>
      <c r="F40" s="18">
        <v>1387</v>
      </c>
      <c r="G40" s="12">
        <v>1.611721611721612</v>
      </c>
      <c r="H40" s="12"/>
      <c r="I40" s="12">
        <v>36.811470755252692</v>
      </c>
      <c r="J40" s="12">
        <v>45.088018171493474</v>
      </c>
      <c r="K40" s="12">
        <v>18.100511073253834</v>
      </c>
    </row>
    <row r="41" spans="1:11" x14ac:dyDescent="0.35">
      <c r="A41" s="13" t="s">
        <v>40</v>
      </c>
      <c r="B41" s="18">
        <v>4243</v>
      </c>
      <c r="C41" s="18">
        <v>5163613</v>
      </c>
      <c r="D41" s="18">
        <v>1359</v>
      </c>
      <c r="E41" s="18">
        <v>1069</v>
      </c>
      <c r="F41" s="18">
        <v>1217</v>
      </c>
      <c r="G41" s="12">
        <v>1.9262981574539362</v>
      </c>
      <c r="H41" s="12"/>
      <c r="I41" s="12">
        <v>52.109356587320285</v>
      </c>
      <c r="J41" s="12">
        <v>34.951685128446854</v>
      </c>
      <c r="K41" s="12">
        <v>12.938958284232854</v>
      </c>
    </row>
    <row r="42" spans="1:11" x14ac:dyDescent="0.35">
      <c r="A42" s="13" t="s">
        <v>41</v>
      </c>
      <c r="B42" s="18">
        <v>40926</v>
      </c>
      <c r="C42" s="18">
        <v>53490250</v>
      </c>
      <c r="D42" s="18">
        <v>1452</v>
      </c>
      <c r="E42" s="18">
        <v>1170</v>
      </c>
      <c r="F42" s="18">
        <v>1307</v>
      </c>
      <c r="G42" s="12">
        <v>1.4751552795031055</v>
      </c>
      <c r="H42" s="12"/>
      <c r="I42" s="12">
        <v>48.812490837120656</v>
      </c>
      <c r="J42" s="12">
        <v>33.431070712994185</v>
      </c>
      <c r="K42" s="12">
        <v>17.75643844988516</v>
      </c>
    </row>
    <row r="43" spans="1:11" x14ac:dyDescent="0.35">
      <c r="A43" s="13" t="s">
        <v>42</v>
      </c>
      <c r="B43" s="18">
        <v>32372</v>
      </c>
      <c r="C43" s="18">
        <v>41648001</v>
      </c>
      <c r="D43" s="18">
        <v>1464</v>
      </c>
      <c r="E43" s="18">
        <v>1109</v>
      </c>
      <c r="F43" s="18">
        <v>1287</v>
      </c>
      <c r="G43" s="12">
        <v>1.179245283018868</v>
      </c>
      <c r="H43" s="12"/>
      <c r="I43" s="12">
        <v>44.903002594835044</v>
      </c>
      <c r="J43" s="12">
        <v>40.090201408624736</v>
      </c>
      <c r="K43" s="12">
        <v>15.00679599654022</v>
      </c>
    </row>
    <row r="44" spans="1:11" x14ac:dyDescent="0.35">
      <c r="A44" s="13" t="s">
        <v>43</v>
      </c>
      <c r="B44" s="18">
        <v>3403</v>
      </c>
      <c r="C44" s="18">
        <v>4067836</v>
      </c>
      <c r="D44" s="18">
        <v>1356</v>
      </c>
      <c r="E44" s="18">
        <v>1039</v>
      </c>
      <c r="F44" s="18">
        <v>1195</v>
      </c>
      <c r="G44" s="12">
        <v>0.92905405405405406</v>
      </c>
      <c r="H44" s="12"/>
      <c r="I44" s="12">
        <v>52.453717308257417</v>
      </c>
      <c r="J44" s="12">
        <v>35.880105789009697</v>
      </c>
      <c r="K44" s="12">
        <v>11.666176902732882</v>
      </c>
    </row>
    <row r="45" spans="1:11" x14ac:dyDescent="0.35">
      <c r="A45" s="13" t="s">
        <v>44</v>
      </c>
      <c r="B45" s="18">
        <v>45503</v>
      </c>
      <c r="C45" s="18">
        <v>67388257</v>
      </c>
      <c r="D45" s="18">
        <v>1712</v>
      </c>
      <c r="E45" s="18">
        <v>1247</v>
      </c>
      <c r="F45" s="18">
        <v>1481</v>
      </c>
      <c r="G45" s="12">
        <v>1.2303485987696514</v>
      </c>
      <c r="H45" s="12"/>
      <c r="I45" s="12">
        <v>38.661187174472012</v>
      </c>
      <c r="J45" s="12">
        <v>35.949278069577829</v>
      </c>
      <c r="K45" s="12">
        <v>25.389534755950155</v>
      </c>
    </row>
    <row r="46" spans="1:11" x14ac:dyDescent="0.35">
      <c r="A46" s="13" t="s">
        <v>45</v>
      </c>
      <c r="B46" s="18">
        <v>3110</v>
      </c>
      <c r="C46" s="18">
        <v>3242407</v>
      </c>
      <c r="D46" s="18">
        <v>1159</v>
      </c>
      <c r="E46" s="18">
        <v>919</v>
      </c>
      <c r="F46" s="18">
        <v>1043</v>
      </c>
      <c r="G46" s="12">
        <v>1.85546875</v>
      </c>
      <c r="H46" s="12"/>
      <c r="I46" s="12">
        <v>67.170418006430864</v>
      </c>
      <c r="J46" s="12">
        <v>26.334405144694532</v>
      </c>
      <c r="K46" s="12">
        <v>6.495176848874598</v>
      </c>
    </row>
    <row r="47" spans="1:11" x14ac:dyDescent="0.35">
      <c r="A47" s="13" t="s">
        <v>46</v>
      </c>
      <c r="B47" s="18">
        <v>7797</v>
      </c>
      <c r="C47" s="18">
        <v>9489140</v>
      </c>
      <c r="D47" s="18">
        <v>1371</v>
      </c>
      <c r="E47" s="18">
        <v>1062</v>
      </c>
      <c r="F47" s="18">
        <v>1217</v>
      </c>
      <c r="G47" s="12">
        <v>1.5012510425354462</v>
      </c>
      <c r="H47" s="12"/>
      <c r="I47" s="12">
        <v>51.994356803898931</v>
      </c>
      <c r="J47" s="12">
        <v>34.962164935231499</v>
      </c>
      <c r="K47" s="12">
        <v>13.043478260869565</v>
      </c>
    </row>
    <row r="48" spans="1:11" x14ac:dyDescent="0.35">
      <c r="A48" s="13" t="s">
        <v>47</v>
      </c>
      <c r="B48" s="18">
        <v>181624</v>
      </c>
      <c r="C48" s="18">
        <v>262091800</v>
      </c>
      <c r="D48" s="18">
        <v>1667</v>
      </c>
      <c r="E48" s="18">
        <v>1234</v>
      </c>
      <c r="F48" s="18">
        <v>1443</v>
      </c>
      <c r="G48" s="12">
        <v>1.4767932489451476</v>
      </c>
      <c r="H48" s="12"/>
      <c r="I48" s="12">
        <v>37.648108179535747</v>
      </c>
      <c r="J48" s="12">
        <v>40.191274280932035</v>
      </c>
      <c r="K48" s="12">
        <v>22.160617539532222</v>
      </c>
    </row>
    <row r="49" spans="1:12" x14ac:dyDescent="0.35">
      <c r="A49" s="13" t="s">
        <v>48</v>
      </c>
      <c r="B49" s="18">
        <v>79933</v>
      </c>
      <c r="C49" s="18">
        <v>115819990</v>
      </c>
      <c r="D49" s="18">
        <v>1671</v>
      </c>
      <c r="E49" s="18">
        <v>1226</v>
      </c>
      <c r="F49" s="18">
        <v>1449</v>
      </c>
      <c r="G49" s="12">
        <v>1.3995801259622114</v>
      </c>
      <c r="H49" s="12"/>
      <c r="I49" s="12">
        <v>37.022256139516848</v>
      </c>
      <c r="J49" s="12">
        <v>40.43886755157444</v>
      </c>
      <c r="K49" s="12">
        <v>22.538876308908712</v>
      </c>
    </row>
    <row r="50" spans="1:12" x14ac:dyDescent="0.35">
      <c r="A50" s="26" t="s">
        <v>49</v>
      </c>
      <c r="B50" s="35">
        <v>1541323</v>
      </c>
      <c r="C50" s="35">
        <v>2214886493</v>
      </c>
      <c r="D50" s="35">
        <v>1643</v>
      </c>
      <c r="E50" s="35">
        <v>1247</v>
      </c>
      <c r="F50" s="35">
        <v>1437</v>
      </c>
      <c r="G50" s="36">
        <v>1.2684989429175475</v>
      </c>
      <c r="H50" s="36"/>
      <c r="I50" s="36">
        <v>39.206577725758976</v>
      </c>
      <c r="J50" s="36">
        <v>38.312929866095558</v>
      </c>
      <c r="K50" s="36">
        <v>22.480492408145469</v>
      </c>
    </row>
    <row r="51" spans="1:12" x14ac:dyDescent="0.35">
      <c r="A51" s="22" t="s">
        <v>1</v>
      </c>
      <c r="B51" s="41"/>
      <c r="C51" s="41"/>
      <c r="D51" s="41"/>
      <c r="E51" s="41"/>
      <c r="F51" s="41"/>
      <c r="G51" s="43"/>
      <c r="H51" s="43"/>
      <c r="I51" s="19"/>
      <c r="J51" s="43"/>
      <c r="K51" s="43"/>
      <c r="L51" s="4"/>
    </row>
    <row r="52" spans="1:12" x14ac:dyDescent="0.35">
      <c r="B52" s="6"/>
      <c r="C52" s="6"/>
      <c r="D52" s="6"/>
      <c r="E52" s="6"/>
      <c r="F52" s="6"/>
      <c r="G52" s="4"/>
      <c r="H52" s="4"/>
      <c r="J52" s="4"/>
      <c r="K52" s="4"/>
      <c r="L52" s="4"/>
    </row>
    <row r="53" spans="1:12" x14ac:dyDescent="0.35">
      <c r="L53" s="4"/>
    </row>
    <row r="54" spans="1:12" x14ac:dyDescent="0.35">
      <c r="B54" s="6"/>
      <c r="C54" s="6"/>
      <c r="D54" s="6"/>
      <c r="E54" s="6"/>
      <c r="F54" s="6"/>
      <c r="G54" s="4"/>
      <c r="H54" s="4"/>
      <c r="J54" s="4"/>
      <c r="K54" s="4"/>
      <c r="L54" s="4"/>
    </row>
    <row r="65" spans="7:7" x14ac:dyDescent="0.35">
      <c r="G65" s="2">
        <f>D49-E49</f>
        <v>445</v>
      </c>
    </row>
  </sheetData>
  <sortState xmlns:xlrd2="http://schemas.microsoft.com/office/spreadsheetml/2017/richdata2" ref="A7:L49">
    <sortCondition ref="A7:A49"/>
  </sortState>
  <mergeCells count="2">
    <mergeCell ref="C4:G5"/>
    <mergeCell ref="I4:K5"/>
  </mergeCells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4A07-CD47-44AD-8A58-599216072459}">
  <sheetPr>
    <pageSetUpPr fitToPage="1"/>
  </sheetPr>
  <dimension ref="A1:K52"/>
  <sheetViews>
    <sheetView showGridLines="0" zoomScaleNormal="100" workbookViewId="0"/>
  </sheetViews>
  <sheetFormatPr defaultRowHeight="14.5" x14ac:dyDescent="0.35"/>
  <cols>
    <col min="1" max="1" width="16.08984375" style="1" customWidth="1"/>
    <col min="2" max="2" width="8.453125" style="1" customWidth="1"/>
    <col min="3" max="3" width="8.7265625" style="1"/>
    <col min="4" max="4" width="8" style="1" customWidth="1"/>
    <col min="5" max="5" width="7.1796875" style="1" customWidth="1"/>
    <col min="6" max="6" width="1.6328125" style="1" customWidth="1"/>
    <col min="7" max="7" width="8.26953125" style="1" customWidth="1"/>
    <col min="8" max="8" width="7.54296875" style="1" customWidth="1"/>
    <col min="9" max="9" width="7.7265625" style="1" customWidth="1"/>
    <col min="10" max="16384" width="8.7265625" style="1"/>
  </cols>
  <sheetData>
    <row r="1" spans="1:11" x14ac:dyDescent="0.35">
      <c r="A1" s="23" t="s">
        <v>144</v>
      </c>
      <c r="B1" s="44"/>
      <c r="C1" s="44"/>
      <c r="D1" s="44"/>
      <c r="E1" s="44"/>
      <c r="F1" s="44"/>
      <c r="G1" s="44"/>
      <c r="H1" s="44"/>
      <c r="I1" s="44"/>
      <c r="J1" s="7"/>
      <c r="K1" s="7"/>
    </row>
    <row r="2" spans="1:11" x14ac:dyDescent="0.35">
      <c r="A2" s="27" t="s">
        <v>66</v>
      </c>
      <c r="B2" s="26"/>
      <c r="C2" s="26"/>
      <c r="D2" s="26"/>
      <c r="E2" s="13"/>
      <c r="F2" s="13"/>
      <c r="G2" s="13"/>
      <c r="H2" s="13"/>
      <c r="I2" s="13"/>
    </row>
    <row r="3" spans="1:11" ht="11" customHeight="1" x14ac:dyDescent="0.35">
      <c r="A3" s="13"/>
      <c r="B3" s="13"/>
      <c r="C3" s="13"/>
      <c r="D3" s="13"/>
      <c r="E3" s="13"/>
      <c r="F3" s="13"/>
      <c r="G3" s="13"/>
      <c r="H3" s="13"/>
      <c r="I3" s="13"/>
    </row>
    <row r="4" spans="1:11" x14ac:dyDescent="0.35">
      <c r="A4" s="19"/>
      <c r="B4" s="19"/>
      <c r="C4" s="62" t="s">
        <v>67</v>
      </c>
      <c r="D4" s="62"/>
      <c r="E4" s="62"/>
      <c r="F4" s="19"/>
      <c r="G4" s="62" t="s">
        <v>68</v>
      </c>
      <c r="H4" s="62"/>
      <c r="I4" s="62"/>
    </row>
    <row r="5" spans="1:11" x14ac:dyDescent="0.35">
      <c r="A5" s="45"/>
      <c r="B5" s="38" t="s">
        <v>54</v>
      </c>
      <c r="C5" s="38" t="s">
        <v>69</v>
      </c>
      <c r="D5" s="38" t="s">
        <v>70</v>
      </c>
      <c r="E5" s="38" t="s">
        <v>71</v>
      </c>
      <c r="F5" s="38"/>
      <c r="G5" s="38" t="s">
        <v>72</v>
      </c>
      <c r="H5" s="38" t="s">
        <v>145</v>
      </c>
      <c r="I5" s="38" t="s">
        <v>71</v>
      </c>
    </row>
    <row r="6" spans="1:11" x14ac:dyDescent="0.35">
      <c r="A6" s="13" t="s">
        <v>5</v>
      </c>
      <c r="B6" s="18">
        <v>11106</v>
      </c>
      <c r="C6" s="12">
        <v>65.93733117233927</v>
      </c>
      <c r="D6" s="12">
        <v>21.64595714028453</v>
      </c>
      <c r="E6" s="12">
        <v>12.416711687376193</v>
      </c>
      <c r="F6" s="12"/>
      <c r="G6" s="12">
        <v>74.131100306140823</v>
      </c>
      <c r="H6" s="12">
        <v>23.581847649918963</v>
      </c>
      <c r="I6" s="12">
        <v>2.2870520439402124</v>
      </c>
    </row>
    <row r="7" spans="1:11" x14ac:dyDescent="0.35">
      <c r="A7" s="13" t="s">
        <v>6</v>
      </c>
      <c r="B7" s="18">
        <v>26642</v>
      </c>
      <c r="C7" s="12">
        <v>66.793033556039333</v>
      </c>
      <c r="D7" s="12">
        <v>22.907439381427821</v>
      </c>
      <c r="E7" s="12">
        <v>10.299527062532842</v>
      </c>
      <c r="F7" s="12"/>
      <c r="G7" s="12">
        <v>65.111478117258457</v>
      </c>
      <c r="H7" s="12">
        <v>30.759702725020645</v>
      </c>
      <c r="I7" s="12">
        <v>4.1288191577208924</v>
      </c>
    </row>
    <row r="8" spans="1:11" x14ac:dyDescent="0.35">
      <c r="A8" s="13" t="s">
        <v>7</v>
      </c>
      <c r="B8" s="18">
        <v>25852</v>
      </c>
      <c r="C8" s="12">
        <v>64.652638093764509</v>
      </c>
      <c r="D8" s="12">
        <v>21.862911960389912</v>
      </c>
      <c r="E8" s="12">
        <v>13.484449945845583</v>
      </c>
      <c r="F8" s="12"/>
      <c r="G8" s="12">
        <v>77.467894166795602</v>
      </c>
      <c r="H8" s="12">
        <v>20.524524214760948</v>
      </c>
      <c r="I8" s="12">
        <v>2.0075816184434476</v>
      </c>
    </row>
    <row r="9" spans="1:11" x14ac:dyDescent="0.35">
      <c r="A9" s="13" t="s">
        <v>8</v>
      </c>
      <c r="B9" s="18">
        <v>5126</v>
      </c>
      <c r="C9" s="12">
        <v>64.494732735076084</v>
      </c>
      <c r="D9" s="12">
        <v>23.917284432305891</v>
      </c>
      <c r="E9" s="12">
        <v>11.587982832618025</v>
      </c>
      <c r="F9" s="12"/>
      <c r="G9" s="12">
        <v>62.641435817401479</v>
      </c>
      <c r="H9" s="12">
        <v>35.953960202887245</v>
      </c>
      <c r="I9" s="12">
        <v>1.4046039797112759</v>
      </c>
    </row>
    <row r="10" spans="1:11" x14ac:dyDescent="0.35">
      <c r="A10" s="13" t="s">
        <v>9</v>
      </c>
      <c r="B10" s="18">
        <v>836</v>
      </c>
      <c r="C10" s="12">
        <v>59.569377990430624</v>
      </c>
      <c r="D10" s="12">
        <v>24.401913875598087</v>
      </c>
      <c r="E10" s="12">
        <v>16.028708133971293</v>
      </c>
      <c r="F10" s="12"/>
      <c r="G10" s="12">
        <v>62.200956937799049</v>
      </c>
      <c r="H10" s="12">
        <v>34.569377990430624</v>
      </c>
      <c r="I10" s="12">
        <v>3.2296650717703352</v>
      </c>
    </row>
    <row r="11" spans="1:11" x14ac:dyDescent="0.35">
      <c r="A11" s="13" t="s">
        <v>10</v>
      </c>
      <c r="B11" s="18">
        <v>28977</v>
      </c>
      <c r="C11" s="12">
        <v>65.020533526590057</v>
      </c>
      <c r="D11" s="12">
        <v>20.892431928771092</v>
      </c>
      <c r="E11" s="12">
        <v>14.087034544638852</v>
      </c>
      <c r="F11" s="12"/>
      <c r="G11" s="12">
        <v>80.919349829174863</v>
      </c>
      <c r="H11" s="12">
        <v>16.83404079097215</v>
      </c>
      <c r="I11" s="12">
        <v>2.2466093798529871</v>
      </c>
    </row>
    <row r="12" spans="1:11" x14ac:dyDescent="0.35">
      <c r="A12" s="13" t="s">
        <v>11</v>
      </c>
      <c r="B12" s="18">
        <v>1796</v>
      </c>
      <c r="C12" s="12">
        <v>65.757238307349667</v>
      </c>
      <c r="D12" s="12">
        <v>20.935412026726059</v>
      </c>
      <c r="E12" s="12">
        <v>13.307349665924276</v>
      </c>
      <c r="F12" s="12"/>
      <c r="G12" s="12">
        <v>61.302895322939868</v>
      </c>
      <c r="H12" s="12">
        <v>36.358574610244986</v>
      </c>
      <c r="I12" s="12">
        <v>2.338530066815145</v>
      </c>
    </row>
    <row r="13" spans="1:11" x14ac:dyDescent="0.35">
      <c r="A13" s="13" t="s">
        <v>12</v>
      </c>
      <c r="B13" s="18">
        <v>50366</v>
      </c>
      <c r="C13" s="12">
        <v>64.946590954215139</v>
      </c>
      <c r="D13" s="12">
        <v>20.694516141841717</v>
      </c>
      <c r="E13" s="12">
        <v>14.358892903943135</v>
      </c>
      <c r="F13" s="12"/>
      <c r="G13" s="12">
        <v>81.890561092800695</v>
      </c>
      <c r="H13" s="12">
        <v>15.534289004487153</v>
      </c>
      <c r="I13" s="12">
        <v>2.5751499027121474</v>
      </c>
    </row>
    <row r="14" spans="1:11" x14ac:dyDescent="0.35">
      <c r="A14" s="13" t="s">
        <v>13</v>
      </c>
      <c r="B14" s="18">
        <v>40610</v>
      </c>
      <c r="C14" s="12">
        <v>64.671263235656241</v>
      </c>
      <c r="D14" s="12">
        <v>22.014282196503324</v>
      </c>
      <c r="E14" s="12">
        <v>13.314454567840434</v>
      </c>
      <c r="F14" s="12"/>
      <c r="G14" s="12">
        <v>75.671016990888944</v>
      </c>
      <c r="H14" s="12">
        <v>21.497168185176065</v>
      </c>
      <c r="I14" s="12">
        <v>2.8318148239349914</v>
      </c>
    </row>
    <row r="15" spans="1:11" x14ac:dyDescent="0.35">
      <c r="A15" s="13" t="s">
        <v>14</v>
      </c>
      <c r="B15" s="18">
        <v>18884</v>
      </c>
      <c r="C15" s="12">
        <v>65.224528701546276</v>
      </c>
      <c r="D15" s="12">
        <v>23.443126456259268</v>
      </c>
      <c r="E15" s="12">
        <v>11.33234484219445</v>
      </c>
      <c r="F15" s="12"/>
      <c r="G15" s="12">
        <v>70.56767633975852</v>
      </c>
      <c r="H15" s="12">
        <v>24.79877144672739</v>
      </c>
      <c r="I15" s="12">
        <v>4.6335522135140863</v>
      </c>
    </row>
    <row r="16" spans="1:11" x14ac:dyDescent="0.35">
      <c r="A16" s="13" t="s">
        <v>15</v>
      </c>
      <c r="B16" s="18">
        <v>28217</v>
      </c>
      <c r="C16" s="12">
        <v>67.427437360456466</v>
      </c>
      <c r="D16" s="12">
        <v>22.575043413545025</v>
      </c>
      <c r="E16" s="12">
        <v>9.9975192259985128</v>
      </c>
      <c r="F16" s="12"/>
      <c r="G16" s="12">
        <v>70.028706099160075</v>
      </c>
      <c r="H16" s="12">
        <v>26.349363858666763</v>
      </c>
      <c r="I16" s="12">
        <v>3.6219300421731582</v>
      </c>
    </row>
    <row r="17" spans="1:9" x14ac:dyDescent="0.35">
      <c r="A17" s="13" t="s">
        <v>16</v>
      </c>
      <c r="B17" s="18">
        <v>181029</v>
      </c>
      <c r="C17" s="12">
        <v>64.586336995729965</v>
      </c>
      <c r="D17" s="12">
        <v>21.847328328610331</v>
      </c>
      <c r="E17" s="12">
        <v>13.5663346756597</v>
      </c>
      <c r="F17" s="12"/>
      <c r="G17" s="12">
        <v>83.195510111639564</v>
      </c>
      <c r="H17" s="12">
        <v>14.445751785625507</v>
      </c>
      <c r="I17" s="12">
        <v>2.3587381027349212</v>
      </c>
    </row>
    <row r="18" spans="1:9" x14ac:dyDescent="0.35">
      <c r="A18" s="13" t="s">
        <v>17</v>
      </c>
      <c r="B18" s="18">
        <v>24245</v>
      </c>
      <c r="C18" s="12">
        <v>62.668591462157138</v>
      </c>
      <c r="D18" s="12">
        <v>21.385852753144981</v>
      </c>
      <c r="E18" s="12">
        <v>15.945555784697877</v>
      </c>
      <c r="F18" s="12"/>
      <c r="G18" s="12">
        <v>78.131573520313466</v>
      </c>
      <c r="H18" s="12">
        <v>18.882243761600328</v>
      </c>
      <c r="I18" s="12">
        <v>2.9861827180862033</v>
      </c>
    </row>
    <row r="19" spans="1:9" x14ac:dyDescent="0.35">
      <c r="A19" s="13" t="s">
        <v>18</v>
      </c>
      <c r="B19" s="18">
        <v>538168</v>
      </c>
      <c r="C19" s="12">
        <v>67.511446239835891</v>
      </c>
      <c r="D19" s="12">
        <v>22.686224376031277</v>
      </c>
      <c r="E19" s="12">
        <v>9.8023293841328361</v>
      </c>
      <c r="F19" s="12"/>
      <c r="G19" s="12">
        <v>83.220481336682965</v>
      </c>
      <c r="H19" s="12">
        <v>15.009811062716475</v>
      </c>
      <c r="I19" s="12">
        <v>1.7697076006005559</v>
      </c>
    </row>
    <row r="20" spans="1:9" x14ac:dyDescent="0.35">
      <c r="A20" s="13" t="s">
        <v>19</v>
      </c>
      <c r="B20" s="18">
        <v>13491</v>
      </c>
      <c r="C20" s="12">
        <v>65.065599288414504</v>
      </c>
      <c r="D20" s="12">
        <v>21.15484397005411</v>
      </c>
      <c r="E20" s="12">
        <v>13.77955674153139</v>
      </c>
      <c r="F20" s="12"/>
      <c r="G20" s="12">
        <v>71.054777258913347</v>
      </c>
      <c r="H20" s="12">
        <v>20.27277444222074</v>
      </c>
      <c r="I20" s="12">
        <v>8.6724482988659108</v>
      </c>
    </row>
    <row r="21" spans="1:9" x14ac:dyDescent="0.35">
      <c r="A21" s="13" t="s">
        <v>49</v>
      </c>
      <c r="B21" s="18">
        <v>1758796</v>
      </c>
      <c r="C21" s="12">
        <v>66.117503110082126</v>
      </c>
      <c r="D21" s="12">
        <v>21.839201362750426</v>
      </c>
      <c r="E21" s="12">
        <v>12.043295527167448</v>
      </c>
      <c r="F21" s="12"/>
      <c r="G21" s="12">
        <v>79.290776190075491</v>
      </c>
      <c r="H21" s="12">
        <v>18.350905960668548</v>
      </c>
      <c r="I21" s="12">
        <v>2.3583178492559682</v>
      </c>
    </row>
    <row r="22" spans="1:9" x14ac:dyDescent="0.35">
      <c r="A22" s="13" t="s">
        <v>20</v>
      </c>
      <c r="B22" s="18">
        <v>3326</v>
      </c>
      <c r="C22" s="12">
        <v>65.453998797354174</v>
      </c>
      <c r="D22" s="12">
        <v>23.932651834034875</v>
      </c>
      <c r="E22" s="12">
        <v>10.613349368610944</v>
      </c>
      <c r="F22" s="12"/>
      <c r="G22" s="12">
        <v>54.960914010823814</v>
      </c>
      <c r="H22" s="12">
        <v>42.904389657245936</v>
      </c>
      <c r="I22" s="12">
        <v>2.1346963319302468</v>
      </c>
    </row>
    <row r="23" spans="1:9" x14ac:dyDescent="0.35">
      <c r="A23" s="13" t="s">
        <v>21</v>
      </c>
      <c r="B23" s="18">
        <v>5479</v>
      </c>
      <c r="C23" s="12">
        <v>67.603577295126854</v>
      </c>
      <c r="D23" s="12">
        <v>22.723124657784265</v>
      </c>
      <c r="E23" s="12">
        <v>9.6732980470888847</v>
      </c>
      <c r="F23" s="12"/>
      <c r="G23" s="12">
        <v>68.242379996349698</v>
      </c>
      <c r="H23" s="12">
        <v>30.370505566709255</v>
      </c>
      <c r="I23" s="12">
        <v>1.3871144369410477</v>
      </c>
    </row>
    <row r="24" spans="1:9" x14ac:dyDescent="0.35">
      <c r="A24" s="13" t="s">
        <v>22</v>
      </c>
      <c r="B24" s="18">
        <v>31795</v>
      </c>
      <c r="C24" s="12">
        <v>65.695864129580116</v>
      </c>
      <c r="D24" s="12">
        <v>21.49394558892908</v>
      </c>
      <c r="E24" s="12">
        <v>12.810190281490799</v>
      </c>
      <c r="F24" s="12"/>
      <c r="G24" s="12">
        <v>79.477905331026889</v>
      </c>
      <c r="H24" s="12">
        <v>17.38009120930964</v>
      </c>
      <c r="I24" s="12">
        <v>3.1420034596634694</v>
      </c>
    </row>
    <row r="25" spans="1:9" x14ac:dyDescent="0.35">
      <c r="A25" s="13" t="s">
        <v>23</v>
      </c>
      <c r="B25" s="18">
        <v>5426</v>
      </c>
      <c r="C25" s="12">
        <v>65.923332104681165</v>
      </c>
      <c r="D25" s="12">
        <v>23.368964246221893</v>
      </c>
      <c r="E25" s="12">
        <v>10.70770364909694</v>
      </c>
      <c r="F25" s="12"/>
      <c r="G25" s="12">
        <v>50.534463693328426</v>
      </c>
      <c r="H25" s="12">
        <v>47.143383708072243</v>
      </c>
      <c r="I25" s="12">
        <v>2.3221525985993368</v>
      </c>
    </row>
    <row r="26" spans="1:9" x14ac:dyDescent="0.35">
      <c r="A26" s="13" t="s">
        <v>24</v>
      </c>
      <c r="B26" s="18">
        <v>15876</v>
      </c>
      <c r="C26" s="12">
        <v>70.074326026706984</v>
      </c>
      <c r="D26" s="12">
        <v>21.371882086167801</v>
      </c>
      <c r="E26" s="12">
        <v>8.5537918871252199</v>
      </c>
      <c r="F26" s="12"/>
      <c r="G26" s="12">
        <v>76.656588561350475</v>
      </c>
      <c r="H26" s="12">
        <v>21.850592088687325</v>
      </c>
      <c r="I26" s="12">
        <v>1.4928193499622071</v>
      </c>
    </row>
    <row r="27" spans="1:9" x14ac:dyDescent="0.35">
      <c r="A27" s="13" t="s">
        <v>25</v>
      </c>
      <c r="B27" s="18">
        <v>37983</v>
      </c>
      <c r="C27" s="12">
        <v>68.051496722217834</v>
      </c>
      <c r="D27" s="12">
        <v>20.698733643998633</v>
      </c>
      <c r="E27" s="12">
        <v>11.249769633783535</v>
      </c>
      <c r="F27" s="12"/>
      <c r="G27" s="12">
        <v>78.716794355369515</v>
      </c>
      <c r="H27" s="12">
        <v>18.879498723112974</v>
      </c>
      <c r="I27" s="12">
        <v>2.4037069215175211</v>
      </c>
    </row>
    <row r="28" spans="1:9" x14ac:dyDescent="0.35">
      <c r="A28" s="13" t="s">
        <v>26</v>
      </c>
      <c r="B28" s="18">
        <v>1779</v>
      </c>
      <c r="C28" s="12">
        <v>70.60146149522204</v>
      </c>
      <c r="D28" s="12">
        <v>20.236087689713322</v>
      </c>
      <c r="E28" s="12">
        <v>9.1624508150646431</v>
      </c>
      <c r="F28" s="12"/>
      <c r="G28" s="12">
        <v>68.634064080944341</v>
      </c>
      <c r="H28" s="12">
        <v>29.679595278246207</v>
      </c>
      <c r="I28" s="12">
        <v>1.6863406408094435</v>
      </c>
    </row>
    <row r="29" spans="1:9" x14ac:dyDescent="0.35">
      <c r="A29" s="13" t="s">
        <v>28</v>
      </c>
      <c r="B29" s="18">
        <v>102593</v>
      </c>
      <c r="C29" s="12">
        <v>67.417855019348295</v>
      </c>
      <c r="D29" s="12">
        <v>21.116450440088506</v>
      </c>
      <c r="E29" s="12">
        <v>11.465694540563197</v>
      </c>
      <c r="F29" s="12"/>
      <c r="G29" s="12">
        <v>77.39611864357218</v>
      </c>
      <c r="H29" s="12">
        <v>20.352265749125184</v>
      </c>
      <c r="I29" s="12">
        <v>2.2516156073026425</v>
      </c>
    </row>
    <row r="30" spans="1:9" x14ac:dyDescent="0.35">
      <c r="A30" s="13" t="s">
        <v>29</v>
      </c>
      <c r="B30" s="18">
        <v>3346</v>
      </c>
      <c r="C30" s="12">
        <v>68.439928272564259</v>
      </c>
      <c r="D30" s="12">
        <v>19.605499103407055</v>
      </c>
      <c r="E30" s="12">
        <v>11.954572624028691</v>
      </c>
      <c r="F30" s="12"/>
      <c r="G30" s="12">
        <v>72.265391512253444</v>
      </c>
      <c r="H30" s="12">
        <v>26.300059772863122</v>
      </c>
      <c r="I30" s="12">
        <v>1.434548714883443</v>
      </c>
    </row>
    <row r="31" spans="1:9" x14ac:dyDescent="0.35">
      <c r="A31" s="13" t="s">
        <v>30</v>
      </c>
      <c r="B31" s="18">
        <v>15599</v>
      </c>
      <c r="C31" s="12">
        <v>64.516956215142002</v>
      </c>
      <c r="D31" s="12">
        <v>23.315597153663699</v>
      </c>
      <c r="E31" s="12">
        <v>12.167446631194307</v>
      </c>
      <c r="F31" s="12"/>
      <c r="G31" s="12">
        <v>64.96570292967499</v>
      </c>
      <c r="H31" s="12">
        <v>29.027501762933522</v>
      </c>
      <c r="I31" s="12">
        <v>6.0067953073914993</v>
      </c>
    </row>
    <row r="32" spans="1:9" x14ac:dyDescent="0.35">
      <c r="A32" s="13" t="s">
        <v>31</v>
      </c>
      <c r="B32" s="18">
        <v>9529</v>
      </c>
      <c r="C32" s="12">
        <v>63.291006401511176</v>
      </c>
      <c r="D32" s="12">
        <v>24.336236750970723</v>
      </c>
      <c r="E32" s="12">
        <v>12.372756847518103</v>
      </c>
      <c r="F32" s="12"/>
      <c r="G32" s="12">
        <v>56.627138209675735</v>
      </c>
      <c r="H32" s="12">
        <v>41.137580018889707</v>
      </c>
      <c r="I32" s="12">
        <v>2.2352817714345679</v>
      </c>
    </row>
    <row r="33" spans="1:9" x14ac:dyDescent="0.35">
      <c r="A33" s="13" t="s">
        <v>32</v>
      </c>
      <c r="B33" s="18">
        <v>38669</v>
      </c>
      <c r="C33" s="12">
        <v>67.573508495177009</v>
      </c>
      <c r="D33" s="12">
        <v>20.207401277509117</v>
      </c>
      <c r="E33" s="12">
        <v>12.21909022731387</v>
      </c>
      <c r="F33" s="12"/>
      <c r="G33" s="12">
        <v>77.188445524839025</v>
      </c>
      <c r="H33" s="12">
        <v>20.949597869094106</v>
      </c>
      <c r="I33" s="12">
        <v>1.8619566060668751</v>
      </c>
    </row>
    <row r="34" spans="1:9" x14ac:dyDescent="0.35">
      <c r="A34" s="13" t="s">
        <v>33</v>
      </c>
      <c r="B34" s="18">
        <v>3753</v>
      </c>
      <c r="C34" s="12">
        <v>65.973887556621364</v>
      </c>
      <c r="D34" s="12">
        <v>23.261390887290169</v>
      </c>
      <c r="E34" s="12">
        <v>10.764721556088462</v>
      </c>
      <c r="F34" s="12"/>
      <c r="G34" s="12">
        <v>58.486544098054893</v>
      </c>
      <c r="H34" s="12">
        <v>39.674926725286433</v>
      </c>
      <c r="I34" s="12">
        <v>1.8385291766586729</v>
      </c>
    </row>
    <row r="35" spans="1:9" x14ac:dyDescent="0.35">
      <c r="A35" s="13" t="s">
        <v>34</v>
      </c>
      <c r="B35" s="18">
        <v>1559</v>
      </c>
      <c r="C35" s="12">
        <v>63.181526619627974</v>
      </c>
      <c r="D35" s="12">
        <v>24.374599101988455</v>
      </c>
      <c r="E35" s="12">
        <v>12.443874278383579</v>
      </c>
      <c r="F35" s="12"/>
      <c r="G35" s="12">
        <v>51.956382296343804</v>
      </c>
      <c r="H35" s="12">
        <v>46.311738293778063</v>
      </c>
      <c r="I35" s="12">
        <v>1.7318794098781269</v>
      </c>
    </row>
    <row r="36" spans="1:9" x14ac:dyDescent="0.35">
      <c r="A36" s="13" t="s">
        <v>35</v>
      </c>
      <c r="B36" s="18">
        <v>8230</v>
      </c>
      <c r="C36" s="12">
        <v>62.102065613608751</v>
      </c>
      <c r="D36" s="12">
        <v>23.402187120291615</v>
      </c>
      <c r="E36" s="12">
        <v>14.495747266099634</v>
      </c>
      <c r="F36" s="12"/>
      <c r="G36" s="12">
        <v>58.140947752126372</v>
      </c>
      <c r="H36" s="12">
        <v>39.623329283110571</v>
      </c>
      <c r="I36" s="12">
        <v>2.2357229647630619</v>
      </c>
    </row>
    <row r="37" spans="1:9" x14ac:dyDescent="0.35">
      <c r="A37" s="13" t="s">
        <v>36</v>
      </c>
      <c r="B37" s="18">
        <v>7145</v>
      </c>
      <c r="C37" s="12">
        <v>69.46116165150454</v>
      </c>
      <c r="D37" s="12">
        <v>21.217634709587124</v>
      </c>
      <c r="E37" s="12">
        <v>9.3212036389083277</v>
      </c>
      <c r="F37" s="12"/>
      <c r="G37" s="12">
        <v>72.358292512246322</v>
      </c>
      <c r="H37" s="12">
        <v>25.864240727781667</v>
      </c>
      <c r="I37" s="12">
        <v>1.7774667599720084</v>
      </c>
    </row>
    <row r="38" spans="1:9" x14ac:dyDescent="0.35">
      <c r="A38" s="13" t="s">
        <v>37</v>
      </c>
      <c r="B38" s="18">
        <v>2639</v>
      </c>
      <c r="C38" s="12">
        <v>68.51079954528231</v>
      </c>
      <c r="D38" s="12">
        <v>23.417961348995831</v>
      </c>
      <c r="E38" s="12">
        <v>8.0712391057218635</v>
      </c>
      <c r="F38" s="12"/>
      <c r="G38" s="12">
        <v>54.717696097006439</v>
      </c>
      <c r="H38" s="12">
        <v>44.145509662751046</v>
      </c>
      <c r="I38" s="12">
        <v>1.1367942402425162</v>
      </c>
    </row>
    <row r="39" spans="1:9" x14ac:dyDescent="0.35">
      <c r="A39" s="13" t="s">
        <v>38</v>
      </c>
      <c r="B39" s="18">
        <v>5897</v>
      </c>
      <c r="C39" s="12">
        <v>66.067491945056815</v>
      </c>
      <c r="D39" s="12">
        <v>24.113956248940138</v>
      </c>
      <c r="E39" s="12">
        <v>9.8185518060030521</v>
      </c>
      <c r="F39" s="12"/>
      <c r="G39" s="12">
        <v>65.16872986264201</v>
      </c>
      <c r="H39" s="12">
        <v>33.254197049347127</v>
      </c>
      <c r="I39" s="12">
        <v>1.5770730880108532</v>
      </c>
    </row>
    <row r="40" spans="1:9" x14ac:dyDescent="0.35">
      <c r="A40" s="13" t="s">
        <v>39</v>
      </c>
      <c r="B40" s="18">
        <v>8575</v>
      </c>
      <c r="C40" s="12">
        <v>68.734693877551024</v>
      </c>
      <c r="D40" s="12">
        <v>21.399416909620992</v>
      </c>
      <c r="E40" s="12">
        <v>9.8658892128279891</v>
      </c>
      <c r="F40" s="12"/>
      <c r="G40" s="12">
        <v>77.725947521865891</v>
      </c>
      <c r="H40" s="12">
        <v>20.606413994169095</v>
      </c>
      <c r="I40" s="12">
        <v>1.6676384839650147</v>
      </c>
    </row>
    <row r="41" spans="1:9" x14ac:dyDescent="0.35">
      <c r="A41" s="13" t="s">
        <v>40</v>
      </c>
      <c r="B41" s="18">
        <v>4778</v>
      </c>
      <c r="C41" s="12">
        <v>62.11804102134785</v>
      </c>
      <c r="D41" s="12">
        <v>21.724570950188362</v>
      </c>
      <c r="E41" s="12">
        <v>16.157388028463792</v>
      </c>
      <c r="F41" s="12"/>
      <c r="G41" s="12">
        <v>64.106320636249478</v>
      </c>
      <c r="H41" s="12">
        <v>33.403097530347424</v>
      </c>
      <c r="I41" s="12">
        <v>2.4905818334030978</v>
      </c>
    </row>
    <row r="42" spans="1:9" x14ac:dyDescent="0.35">
      <c r="A42" s="13" t="s">
        <v>41</v>
      </c>
      <c r="B42" s="18">
        <v>46530</v>
      </c>
      <c r="C42" s="12">
        <v>61.955727487642378</v>
      </c>
      <c r="D42" s="12">
        <v>23.150655491081025</v>
      </c>
      <c r="E42" s="12">
        <v>14.893617021276595</v>
      </c>
      <c r="F42" s="12"/>
      <c r="G42" s="12">
        <v>68.355899419729198</v>
      </c>
      <c r="H42" s="12">
        <v>28.779282183537504</v>
      </c>
      <c r="I42" s="12">
        <v>2.8648183967332903</v>
      </c>
    </row>
    <row r="43" spans="1:9" x14ac:dyDescent="0.35">
      <c r="A43" s="13" t="s">
        <v>42</v>
      </c>
      <c r="B43" s="18">
        <v>37001</v>
      </c>
      <c r="C43" s="12">
        <v>66.222534526093895</v>
      </c>
      <c r="D43" s="12">
        <v>21.3832058593011</v>
      </c>
      <c r="E43" s="12">
        <v>12.39425961460501</v>
      </c>
      <c r="F43" s="12"/>
      <c r="G43" s="12">
        <v>76.992513715845519</v>
      </c>
      <c r="H43" s="12">
        <v>20.258911921299426</v>
      </c>
      <c r="I43" s="12">
        <v>2.7485743628550581</v>
      </c>
    </row>
    <row r="44" spans="1:9" x14ac:dyDescent="0.35">
      <c r="A44" s="13" t="s">
        <v>43</v>
      </c>
      <c r="B44" s="18">
        <v>3894</v>
      </c>
      <c r="C44" s="12">
        <v>62.146892655367239</v>
      </c>
      <c r="D44" s="12">
        <v>23.394966615305599</v>
      </c>
      <c r="E44" s="12">
        <v>14.458140729327171</v>
      </c>
      <c r="F44" s="12"/>
      <c r="G44" s="12">
        <v>62.609142270159225</v>
      </c>
      <c r="H44" s="12">
        <v>35.05392912172573</v>
      </c>
      <c r="I44" s="12">
        <v>2.3369286081150489</v>
      </c>
    </row>
    <row r="45" spans="1:9" x14ac:dyDescent="0.35">
      <c r="A45" s="13" t="s">
        <v>44</v>
      </c>
      <c r="B45" s="18">
        <v>50936</v>
      </c>
      <c r="C45" s="12">
        <v>64.28655567771321</v>
      </c>
      <c r="D45" s="12">
        <v>22.163106643631224</v>
      </c>
      <c r="E45" s="12">
        <v>13.55033767865557</v>
      </c>
      <c r="F45" s="12"/>
      <c r="G45" s="12">
        <v>79.444793466310657</v>
      </c>
      <c r="H45" s="12">
        <v>16.371525051044447</v>
      </c>
      <c r="I45" s="12">
        <v>4.1836814826448876</v>
      </c>
    </row>
    <row r="46" spans="1:9" x14ac:dyDescent="0.35">
      <c r="A46" s="13" t="s">
        <v>45</v>
      </c>
      <c r="B46" s="18">
        <v>3599</v>
      </c>
      <c r="C46" s="12">
        <v>69.519310919699919</v>
      </c>
      <c r="D46" s="12">
        <v>23.867741039177549</v>
      </c>
      <c r="E46" s="12">
        <v>6.6129480411225332</v>
      </c>
      <c r="F46" s="12"/>
      <c r="G46" s="12">
        <v>41.73381494859683</v>
      </c>
      <c r="H46" s="12">
        <v>56.599055293136978</v>
      </c>
      <c r="I46" s="12">
        <v>1.667129758266185</v>
      </c>
    </row>
    <row r="47" spans="1:9" x14ac:dyDescent="0.35">
      <c r="A47" s="13" t="s">
        <v>46</v>
      </c>
      <c r="B47" s="18">
        <v>9005</v>
      </c>
      <c r="C47" s="12">
        <v>63.575791227096055</v>
      </c>
      <c r="D47" s="12">
        <v>23.364797334813993</v>
      </c>
      <c r="E47" s="12">
        <v>13.059411438089949</v>
      </c>
      <c r="F47" s="12"/>
      <c r="G47" s="12">
        <v>63.22043309272626</v>
      </c>
      <c r="H47" s="12">
        <v>34.647418101054974</v>
      </c>
      <c r="I47" s="12">
        <v>2.1321488062187677</v>
      </c>
    </row>
    <row r="48" spans="1:9" x14ac:dyDescent="0.35">
      <c r="A48" s="13" t="s">
        <v>47</v>
      </c>
      <c r="B48" s="18">
        <v>208085</v>
      </c>
      <c r="C48" s="12">
        <v>65.478530408246627</v>
      </c>
      <c r="D48" s="12">
        <v>20.338803854194197</v>
      </c>
      <c r="E48" s="12">
        <v>14.182665737559169</v>
      </c>
      <c r="F48" s="12"/>
      <c r="G48" s="12">
        <v>83.499531441478254</v>
      </c>
      <c r="H48" s="12">
        <v>14.352307951077684</v>
      </c>
      <c r="I48" s="12">
        <v>2.1481606074440731</v>
      </c>
    </row>
    <row r="49" spans="1:10" x14ac:dyDescent="0.35">
      <c r="A49" s="13" t="s">
        <v>48</v>
      </c>
      <c r="B49" s="18">
        <v>90425</v>
      </c>
      <c r="C49" s="12">
        <v>65.633397843516732</v>
      </c>
      <c r="D49" s="12">
        <v>20.596074094553497</v>
      </c>
      <c r="E49" s="12">
        <v>13.770528061929777</v>
      </c>
      <c r="F49" s="12"/>
      <c r="G49" s="12">
        <v>80.095106441802599</v>
      </c>
      <c r="H49" s="12">
        <v>17.676527508985345</v>
      </c>
      <c r="I49" s="12">
        <v>2.2283660492120543</v>
      </c>
    </row>
    <row r="50" spans="1:10" x14ac:dyDescent="0.35">
      <c r="A50" s="47" t="s">
        <v>49</v>
      </c>
      <c r="B50" s="48">
        <v>1758796</v>
      </c>
      <c r="C50" s="49">
        <v>66.099999999999994</v>
      </c>
      <c r="D50" s="49">
        <v>21.9</v>
      </c>
      <c r="E50" s="49">
        <v>12</v>
      </c>
      <c r="F50" s="49"/>
      <c r="G50" s="49">
        <v>79.3</v>
      </c>
      <c r="H50" s="49">
        <v>18.399999999999999</v>
      </c>
      <c r="I50" s="49">
        <v>2.2999999999999998</v>
      </c>
    </row>
    <row r="51" spans="1:10" x14ac:dyDescent="0.35">
      <c r="A51" s="22" t="s">
        <v>1</v>
      </c>
      <c r="B51" s="19"/>
      <c r="C51" s="19"/>
      <c r="D51" s="19"/>
      <c r="E51" s="19"/>
      <c r="F51" s="19"/>
      <c r="G51" s="19"/>
      <c r="H51" s="19"/>
      <c r="I51" s="19"/>
    </row>
    <row r="52" spans="1:10" x14ac:dyDescent="0.35">
      <c r="A52" s="46"/>
      <c r="B52" s="46"/>
      <c r="C52" s="46"/>
      <c r="D52" s="46"/>
      <c r="E52" s="46"/>
      <c r="F52" s="46"/>
      <c r="G52" s="46"/>
      <c r="H52" s="46"/>
      <c r="I52" s="46"/>
      <c r="J52" s="3"/>
    </row>
  </sheetData>
  <sortState xmlns:xlrd2="http://schemas.microsoft.com/office/spreadsheetml/2017/richdata2" ref="A6:L49">
    <sortCondition ref="A6:A49"/>
  </sortState>
  <mergeCells count="2">
    <mergeCell ref="C4:E4"/>
    <mergeCell ref="G4:I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4241-508E-4DC4-8C7D-DAE3BD0A57FE}">
  <sheetPr>
    <pageSetUpPr fitToPage="1"/>
  </sheetPr>
  <dimension ref="A1:I78"/>
  <sheetViews>
    <sheetView zoomScaleNormal="100" workbookViewId="0"/>
  </sheetViews>
  <sheetFormatPr defaultRowHeight="14.5" x14ac:dyDescent="0.35"/>
  <cols>
    <col min="1" max="1" width="22.7265625" style="1" customWidth="1"/>
    <col min="2" max="2" width="8.1796875" style="1" customWidth="1"/>
    <col min="3" max="5" width="8.7265625" style="1"/>
    <col min="6" max="6" width="11.1796875" style="1" customWidth="1"/>
    <col min="7" max="7" width="11.6328125" style="1" customWidth="1"/>
    <col min="8" max="8" width="12.26953125" style="1" customWidth="1"/>
    <col min="9" max="16384" width="8.7265625" style="1"/>
  </cols>
  <sheetData>
    <row r="1" spans="1:8" x14ac:dyDescent="0.35">
      <c r="A1" s="23" t="s">
        <v>146</v>
      </c>
      <c r="B1" s="9"/>
      <c r="C1" s="9"/>
      <c r="D1" s="9"/>
      <c r="E1" s="9"/>
      <c r="F1" s="10"/>
      <c r="G1" s="10"/>
      <c r="H1" s="9"/>
    </row>
    <row r="2" spans="1:8" x14ac:dyDescent="0.35">
      <c r="A2" s="23" t="s">
        <v>138</v>
      </c>
      <c r="B2" s="11"/>
      <c r="C2" s="11"/>
      <c r="D2" s="11"/>
      <c r="E2" s="11"/>
      <c r="F2" s="12"/>
      <c r="G2" s="12"/>
      <c r="H2" s="11"/>
    </row>
    <row r="3" spans="1:8" ht="6.5" customHeight="1" x14ac:dyDescent="0.35">
      <c r="A3" s="13"/>
      <c r="B3" s="11"/>
      <c r="C3" s="11"/>
      <c r="D3" s="11"/>
      <c r="E3" s="11"/>
      <c r="F3" s="12"/>
      <c r="G3" s="12"/>
      <c r="H3" s="11"/>
    </row>
    <row r="4" spans="1:8" x14ac:dyDescent="0.35">
      <c r="A4" s="14"/>
      <c r="B4" s="15"/>
      <c r="C4" s="63" t="s">
        <v>0</v>
      </c>
      <c r="D4" s="63"/>
      <c r="E4" s="63"/>
      <c r="F4" s="63"/>
      <c r="G4" s="64" t="s">
        <v>55</v>
      </c>
      <c r="H4" s="66" t="s">
        <v>73</v>
      </c>
    </row>
    <row r="5" spans="1:8" ht="23" customHeight="1" x14ac:dyDescent="0.35">
      <c r="A5" s="16"/>
      <c r="B5" s="24" t="s">
        <v>54</v>
      </c>
      <c r="C5" s="24" t="s">
        <v>2</v>
      </c>
      <c r="D5" s="24" t="s">
        <v>3</v>
      </c>
      <c r="E5" s="24" t="s">
        <v>4</v>
      </c>
      <c r="F5" s="25" t="s">
        <v>139</v>
      </c>
      <c r="G5" s="65"/>
      <c r="H5" s="67"/>
    </row>
    <row r="6" spans="1:8" ht="13" customHeight="1" x14ac:dyDescent="0.35">
      <c r="A6" s="13" t="s">
        <v>74</v>
      </c>
      <c r="B6" s="18">
        <v>4380</v>
      </c>
      <c r="C6" s="18">
        <v>2151</v>
      </c>
      <c r="D6" s="18">
        <v>1872</v>
      </c>
      <c r="E6" s="18">
        <v>4023</v>
      </c>
      <c r="F6" s="12">
        <v>0.60015003750937734</v>
      </c>
      <c r="G6" s="12">
        <v>18.101237345331832</v>
      </c>
      <c r="H6" s="18">
        <v>1177</v>
      </c>
    </row>
    <row r="7" spans="1:8" ht="13" customHeight="1" x14ac:dyDescent="0.35">
      <c r="A7" s="13" t="s">
        <v>75</v>
      </c>
      <c r="B7" s="18">
        <v>52650</v>
      </c>
      <c r="C7" s="18">
        <v>22873</v>
      </c>
      <c r="D7" s="18">
        <v>23700</v>
      </c>
      <c r="E7" s="18">
        <v>46573</v>
      </c>
      <c r="F7" s="12">
        <v>3.4366475503146678E-2</v>
      </c>
      <c r="G7" s="12">
        <v>20.763616747138887</v>
      </c>
      <c r="H7" s="18">
        <v>1414</v>
      </c>
    </row>
    <row r="8" spans="1:8" ht="13" customHeight="1" x14ac:dyDescent="0.35">
      <c r="A8" s="13" t="s">
        <v>76</v>
      </c>
      <c r="B8" s="18">
        <v>4367</v>
      </c>
      <c r="C8" s="18">
        <v>1751</v>
      </c>
      <c r="D8" s="18">
        <v>1966</v>
      </c>
      <c r="E8" s="18">
        <v>3717</v>
      </c>
      <c r="F8" s="12">
        <v>0.3780718336483932</v>
      </c>
      <c r="G8" s="12">
        <v>18.13878586765567</v>
      </c>
      <c r="H8" s="18">
        <v>1365</v>
      </c>
    </row>
    <row r="9" spans="1:8" ht="13" customHeight="1" x14ac:dyDescent="0.35">
      <c r="A9" s="13" t="s">
        <v>77</v>
      </c>
      <c r="B9" s="18">
        <v>7617</v>
      </c>
      <c r="C9" s="18">
        <v>3347</v>
      </c>
      <c r="D9" s="18">
        <v>3407</v>
      </c>
      <c r="E9" s="18">
        <v>6754</v>
      </c>
      <c r="F9" s="12">
        <v>1.0926508007783267</v>
      </c>
      <c r="G9" s="12">
        <v>20.250052469043265</v>
      </c>
      <c r="H9" s="18">
        <v>1423</v>
      </c>
    </row>
    <row r="10" spans="1:8" ht="13" customHeight="1" x14ac:dyDescent="0.35">
      <c r="A10" s="13" t="s">
        <v>50</v>
      </c>
      <c r="B10" s="18">
        <v>389725</v>
      </c>
      <c r="C10" s="18">
        <v>150703</v>
      </c>
      <c r="D10" s="18">
        <v>190333</v>
      </c>
      <c r="E10" s="18">
        <v>341036</v>
      </c>
      <c r="F10" s="12">
        <v>-0.81722631643235644</v>
      </c>
      <c r="G10" s="12">
        <v>20.594508549744077</v>
      </c>
      <c r="H10" s="18">
        <v>1606</v>
      </c>
    </row>
    <row r="11" spans="1:8" ht="13" customHeight="1" x14ac:dyDescent="0.35">
      <c r="A11" s="13" t="s">
        <v>78</v>
      </c>
      <c r="B11" s="18">
        <v>8854</v>
      </c>
      <c r="C11" s="18">
        <v>3809</v>
      </c>
      <c r="D11" s="18">
        <v>4012</v>
      </c>
      <c r="E11" s="18">
        <v>7821</v>
      </c>
      <c r="F11" s="12">
        <v>1.2165135240067297</v>
      </c>
      <c r="G11" s="12">
        <v>18.838066334272707</v>
      </c>
      <c r="H11" s="18">
        <v>1279</v>
      </c>
    </row>
    <row r="12" spans="1:8" ht="13" customHeight="1" x14ac:dyDescent="0.35">
      <c r="A12" s="13" t="s">
        <v>79</v>
      </c>
      <c r="B12" s="18">
        <v>5915</v>
      </c>
      <c r="C12" s="18">
        <v>2639</v>
      </c>
      <c r="D12" s="18">
        <v>2616</v>
      </c>
      <c r="E12" s="18">
        <v>5255</v>
      </c>
      <c r="F12" s="12">
        <v>2.8375733855185907</v>
      </c>
      <c r="G12" s="12">
        <v>17.239682435535723</v>
      </c>
      <c r="H12" s="18">
        <v>1321</v>
      </c>
    </row>
    <row r="13" spans="1:8" ht="13" customHeight="1" x14ac:dyDescent="0.35">
      <c r="A13" s="13" t="s">
        <v>80</v>
      </c>
      <c r="B13" s="18">
        <v>6082</v>
      </c>
      <c r="C13" s="18">
        <v>2839</v>
      </c>
      <c r="D13" s="18">
        <v>2621</v>
      </c>
      <c r="E13" s="18">
        <v>5460</v>
      </c>
      <c r="F13" s="12">
        <v>2.0179372197309418</v>
      </c>
      <c r="G13" s="12">
        <v>14.983123404955956</v>
      </c>
      <c r="H13" s="18">
        <v>1339</v>
      </c>
    </row>
    <row r="14" spans="1:8" ht="13" customHeight="1" x14ac:dyDescent="0.35">
      <c r="A14" s="13" t="s">
        <v>81</v>
      </c>
      <c r="B14" s="18">
        <v>5644</v>
      </c>
      <c r="C14" s="18">
        <v>2406</v>
      </c>
      <c r="D14" s="18">
        <v>2515</v>
      </c>
      <c r="E14" s="18">
        <v>4921</v>
      </c>
      <c r="F14" s="12">
        <v>1.6315572077653899</v>
      </c>
      <c r="G14" s="12">
        <v>19.588408566196957</v>
      </c>
      <c r="H14" s="18">
        <v>1444</v>
      </c>
    </row>
    <row r="15" spans="1:8" ht="13" customHeight="1" x14ac:dyDescent="0.35">
      <c r="A15" s="13" t="s">
        <v>82</v>
      </c>
      <c r="B15" s="18">
        <v>10931</v>
      </c>
      <c r="C15" s="18">
        <v>4839</v>
      </c>
      <c r="D15" s="18">
        <v>5006</v>
      </c>
      <c r="E15" s="18">
        <v>9845</v>
      </c>
      <c r="F15" s="12">
        <v>1.1403328539141155</v>
      </c>
      <c r="G15" s="12">
        <v>14.408652509256955</v>
      </c>
      <c r="H15" s="18">
        <v>1506</v>
      </c>
    </row>
    <row r="16" spans="1:8" ht="13" customHeight="1" x14ac:dyDescent="0.35">
      <c r="A16" s="13" t="s">
        <v>83</v>
      </c>
      <c r="B16" s="18">
        <v>13724</v>
      </c>
      <c r="C16" s="18">
        <v>6198</v>
      </c>
      <c r="D16" s="18">
        <v>6124</v>
      </c>
      <c r="E16" s="18">
        <v>12322</v>
      </c>
      <c r="F16" s="12">
        <v>0.64526668300253198</v>
      </c>
      <c r="G16" s="12">
        <v>21.33605762570993</v>
      </c>
      <c r="H16" s="18">
        <v>1515</v>
      </c>
    </row>
    <row r="17" spans="1:8" ht="13" customHeight="1" x14ac:dyDescent="0.35">
      <c r="A17" s="13" t="s">
        <v>84</v>
      </c>
      <c r="B17" s="18">
        <v>20876</v>
      </c>
      <c r="C17" s="18">
        <v>9002</v>
      </c>
      <c r="D17" s="18">
        <v>9536</v>
      </c>
      <c r="E17" s="18">
        <v>18538</v>
      </c>
      <c r="F17" s="12">
        <v>-0.3011724212111434</v>
      </c>
      <c r="G17" s="12">
        <v>20.580398774368312</v>
      </c>
      <c r="H17" s="18">
        <v>1409</v>
      </c>
    </row>
    <row r="18" spans="1:8" ht="13" customHeight="1" x14ac:dyDescent="0.35">
      <c r="A18" s="13" t="s">
        <v>85</v>
      </c>
      <c r="B18" s="18">
        <v>5099</v>
      </c>
      <c r="C18" s="18">
        <v>2309</v>
      </c>
      <c r="D18" s="18">
        <v>2147</v>
      </c>
      <c r="E18" s="18">
        <v>4456</v>
      </c>
      <c r="F18" s="12">
        <v>0.29259509340535672</v>
      </c>
      <c r="G18" s="12">
        <v>19.899964272954627</v>
      </c>
      <c r="H18" s="18">
        <v>1449</v>
      </c>
    </row>
    <row r="19" spans="1:8" ht="13" customHeight="1" x14ac:dyDescent="0.35">
      <c r="A19" s="13" t="s">
        <v>86</v>
      </c>
      <c r="B19" s="18">
        <v>12342</v>
      </c>
      <c r="C19" s="18">
        <v>5328</v>
      </c>
      <c r="D19" s="18">
        <v>5649</v>
      </c>
      <c r="E19" s="18">
        <v>10977</v>
      </c>
      <c r="F19" s="12">
        <v>-0.38115981486523276</v>
      </c>
      <c r="G19" s="12">
        <v>23.371231476750129</v>
      </c>
      <c r="H19" s="18">
        <v>1514</v>
      </c>
    </row>
    <row r="20" spans="1:8" ht="13" customHeight="1" x14ac:dyDescent="0.35">
      <c r="A20" s="13" t="s">
        <v>87</v>
      </c>
      <c r="B20" s="18">
        <v>8373</v>
      </c>
      <c r="C20" s="18">
        <v>3440</v>
      </c>
      <c r="D20" s="18">
        <v>3904</v>
      </c>
      <c r="E20" s="18">
        <v>7344</v>
      </c>
      <c r="F20" s="12">
        <v>0.20466639377814161</v>
      </c>
      <c r="G20" s="12">
        <v>15.350849689596791</v>
      </c>
      <c r="H20" s="18">
        <v>1267</v>
      </c>
    </row>
    <row r="21" spans="1:8" ht="13" customHeight="1" x14ac:dyDescent="0.35">
      <c r="A21" s="13" t="s">
        <v>88</v>
      </c>
      <c r="B21" s="18">
        <v>3659</v>
      </c>
      <c r="C21" s="18">
        <v>1656</v>
      </c>
      <c r="D21" s="18">
        <v>1607</v>
      </c>
      <c r="E21" s="18">
        <v>3263</v>
      </c>
      <c r="F21" s="12">
        <v>0.70987654320987659</v>
      </c>
      <c r="G21" s="12">
        <v>15.922510125408676</v>
      </c>
      <c r="H21" s="18">
        <v>1398</v>
      </c>
    </row>
    <row r="22" spans="1:8" ht="13" customHeight="1" x14ac:dyDescent="0.35">
      <c r="A22" s="13" t="s">
        <v>89</v>
      </c>
      <c r="B22" s="18">
        <v>10130</v>
      </c>
      <c r="C22" s="18">
        <v>4617</v>
      </c>
      <c r="D22" s="18">
        <v>4474</v>
      </c>
      <c r="E22" s="18">
        <v>9091</v>
      </c>
      <c r="F22" s="12">
        <v>0.23153252480705624</v>
      </c>
      <c r="G22" s="12">
        <v>19.139753252768539</v>
      </c>
      <c r="H22" s="18">
        <v>1475</v>
      </c>
    </row>
    <row r="23" spans="1:8" ht="13" customHeight="1" x14ac:dyDescent="0.35">
      <c r="A23" s="13" t="s">
        <v>51</v>
      </c>
      <c r="B23" s="18">
        <v>19921</v>
      </c>
      <c r="C23" s="18">
        <v>7922</v>
      </c>
      <c r="D23" s="18">
        <v>9458</v>
      </c>
      <c r="E23" s="18">
        <v>17380</v>
      </c>
      <c r="F23" s="12">
        <v>0.50309373735037299</v>
      </c>
      <c r="G23" s="12">
        <v>16.70543455275957</v>
      </c>
      <c r="H23" s="18">
        <v>1550</v>
      </c>
    </row>
    <row r="24" spans="1:8" ht="13" customHeight="1" x14ac:dyDescent="0.35">
      <c r="A24" s="13" t="s">
        <v>90</v>
      </c>
      <c r="B24" s="18">
        <v>14496</v>
      </c>
      <c r="C24" s="18">
        <v>6058</v>
      </c>
      <c r="D24" s="18">
        <v>6633</v>
      </c>
      <c r="E24" s="18">
        <v>12691</v>
      </c>
      <c r="F24" s="12">
        <v>0.54666455395341462</v>
      </c>
      <c r="G24" s="12">
        <v>20.1604447974583</v>
      </c>
      <c r="H24" s="18">
        <v>1496</v>
      </c>
    </row>
    <row r="25" spans="1:8" ht="13" customHeight="1" x14ac:dyDescent="0.35">
      <c r="A25" s="13" t="s">
        <v>91</v>
      </c>
      <c r="B25" s="18">
        <v>60946</v>
      </c>
      <c r="C25" s="18">
        <v>25905</v>
      </c>
      <c r="D25" s="18">
        <v>28054</v>
      </c>
      <c r="E25" s="18">
        <v>53959</v>
      </c>
      <c r="F25" s="12">
        <v>-0.75228075338434375</v>
      </c>
      <c r="G25" s="12">
        <v>19.506754827071365</v>
      </c>
      <c r="H25" s="18">
        <v>1414</v>
      </c>
    </row>
    <row r="26" spans="1:8" ht="13" customHeight="1" x14ac:dyDescent="0.35">
      <c r="A26" s="13" t="s">
        <v>92</v>
      </c>
      <c r="B26" s="18">
        <v>10858</v>
      </c>
      <c r="C26" s="18">
        <v>4207</v>
      </c>
      <c r="D26" s="18">
        <v>4979</v>
      </c>
      <c r="E26" s="18">
        <v>9186</v>
      </c>
      <c r="F26" s="12">
        <v>0.5693015108386249</v>
      </c>
      <c r="G26" s="12">
        <v>22.249134110010417</v>
      </c>
      <c r="H26" s="18">
        <v>1397</v>
      </c>
    </row>
    <row r="27" spans="1:8" ht="13" customHeight="1" x14ac:dyDescent="0.35">
      <c r="A27" s="13" t="s">
        <v>52</v>
      </c>
      <c r="B27" s="18">
        <v>30904</v>
      </c>
      <c r="C27" s="18">
        <v>12817</v>
      </c>
      <c r="D27" s="18">
        <v>14388</v>
      </c>
      <c r="E27" s="18">
        <v>27205</v>
      </c>
      <c r="F27" s="12">
        <v>0.520987289388117</v>
      </c>
      <c r="G27" s="12">
        <v>19.02580600041961</v>
      </c>
      <c r="H27" s="18">
        <v>1391</v>
      </c>
    </row>
    <row r="28" spans="1:8" ht="13" customHeight="1" x14ac:dyDescent="0.35">
      <c r="A28" s="13" t="s">
        <v>93</v>
      </c>
      <c r="B28" s="18">
        <v>6208</v>
      </c>
      <c r="C28" s="18">
        <v>2708</v>
      </c>
      <c r="D28" s="18">
        <v>2803</v>
      </c>
      <c r="E28" s="18">
        <v>5511</v>
      </c>
      <c r="F28" s="12">
        <v>2.0555555555555558</v>
      </c>
      <c r="G28" s="12">
        <v>13.389538132607692</v>
      </c>
      <c r="H28" s="18">
        <v>1157</v>
      </c>
    </row>
    <row r="29" spans="1:8" ht="13" customHeight="1" x14ac:dyDescent="0.35">
      <c r="A29" s="13" t="s">
        <v>94</v>
      </c>
      <c r="B29" s="18">
        <v>5291</v>
      </c>
      <c r="C29" s="18">
        <v>2120</v>
      </c>
      <c r="D29" s="18">
        <v>2347</v>
      </c>
      <c r="E29" s="18">
        <v>4467</v>
      </c>
      <c r="F29" s="12">
        <v>-0.22336385972749609</v>
      </c>
      <c r="G29" s="12">
        <v>21.088660183174394</v>
      </c>
      <c r="H29" s="18">
        <v>1387</v>
      </c>
    </row>
    <row r="30" spans="1:8" ht="13" customHeight="1" x14ac:dyDescent="0.35">
      <c r="A30" s="13" t="s">
        <v>95</v>
      </c>
      <c r="B30" s="18">
        <v>20703</v>
      </c>
      <c r="C30" s="18">
        <v>7948</v>
      </c>
      <c r="D30" s="18">
        <v>9452</v>
      </c>
      <c r="E30" s="18">
        <v>17400</v>
      </c>
      <c r="F30" s="12">
        <v>-0.62821245002855508</v>
      </c>
      <c r="G30" s="12">
        <v>22.14585719740359</v>
      </c>
      <c r="H30" s="18">
        <v>1478</v>
      </c>
    </row>
    <row r="31" spans="1:8" ht="13" customHeight="1" x14ac:dyDescent="0.35">
      <c r="A31" s="13" t="s">
        <v>96</v>
      </c>
      <c r="B31" s="18">
        <v>5697</v>
      </c>
      <c r="C31" s="18">
        <v>2527</v>
      </c>
      <c r="D31" s="18">
        <v>2480</v>
      </c>
      <c r="E31" s="18">
        <v>5007</v>
      </c>
      <c r="F31" s="12">
        <v>0.20012007204322593</v>
      </c>
      <c r="G31" s="12">
        <v>17.480710819397409</v>
      </c>
      <c r="H31" s="18">
        <v>1539</v>
      </c>
    </row>
    <row r="32" spans="1:8" ht="13" customHeight="1" x14ac:dyDescent="0.35">
      <c r="A32" s="13" t="s">
        <v>97</v>
      </c>
      <c r="B32" s="18">
        <v>5281</v>
      </c>
      <c r="C32" s="18">
        <v>2197</v>
      </c>
      <c r="D32" s="18">
        <v>2474</v>
      </c>
      <c r="E32" s="18">
        <v>4671</v>
      </c>
      <c r="F32" s="12">
        <v>0.6681034482758621</v>
      </c>
      <c r="G32" s="12">
        <v>19.320814030443415</v>
      </c>
      <c r="H32" s="18">
        <v>1581</v>
      </c>
    </row>
    <row r="33" spans="1:8" ht="13" customHeight="1" x14ac:dyDescent="0.35">
      <c r="A33" s="13" t="s">
        <v>98</v>
      </c>
      <c r="B33" s="18">
        <v>29620</v>
      </c>
      <c r="C33" s="18">
        <v>11983</v>
      </c>
      <c r="D33" s="18">
        <v>13604</v>
      </c>
      <c r="E33" s="18">
        <v>25587</v>
      </c>
      <c r="F33" s="12">
        <v>0.31757233592095979</v>
      </c>
      <c r="G33" s="12">
        <v>19.741075355095553</v>
      </c>
      <c r="H33" s="18">
        <v>1301</v>
      </c>
    </row>
    <row r="34" spans="1:8" ht="13" customHeight="1" x14ac:dyDescent="0.35">
      <c r="A34" s="13" t="s">
        <v>99</v>
      </c>
      <c r="B34" s="18">
        <v>5907</v>
      </c>
      <c r="C34" s="18">
        <v>2454</v>
      </c>
      <c r="D34" s="18">
        <v>2669</v>
      </c>
      <c r="E34" s="18">
        <v>5123</v>
      </c>
      <c r="F34" s="12">
        <v>0.35259549461312439</v>
      </c>
      <c r="G34" s="12">
        <v>19.282595603733814</v>
      </c>
      <c r="H34" s="18">
        <v>1523</v>
      </c>
    </row>
    <row r="35" spans="1:8" ht="13" customHeight="1" x14ac:dyDescent="0.35">
      <c r="A35" s="13" t="s">
        <v>100</v>
      </c>
      <c r="B35" s="18">
        <v>11762</v>
      </c>
      <c r="C35" s="18">
        <v>5226</v>
      </c>
      <c r="D35" s="18">
        <v>5211</v>
      </c>
      <c r="E35" s="18">
        <v>10437</v>
      </c>
      <c r="F35" s="12">
        <v>1.4581510644502771</v>
      </c>
      <c r="G35" s="12">
        <v>20.190745183007042</v>
      </c>
      <c r="H35" s="18">
        <v>1441</v>
      </c>
    </row>
    <row r="36" spans="1:8" ht="13" customHeight="1" x14ac:dyDescent="0.35">
      <c r="A36" s="13" t="s">
        <v>101</v>
      </c>
      <c r="B36" s="18">
        <v>7415</v>
      </c>
      <c r="C36" s="18">
        <v>3309</v>
      </c>
      <c r="D36" s="18">
        <v>3336</v>
      </c>
      <c r="E36" s="18">
        <v>6645</v>
      </c>
      <c r="F36" s="12">
        <v>0.94181983897918886</v>
      </c>
      <c r="G36" s="12">
        <v>18.045786600765826</v>
      </c>
      <c r="H36" s="18">
        <v>1433</v>
      </c>
    </row>
    <row r="37" spans="1:8" ht="13" customHeight="1" x14ac:dyDescent="0.35">
      <c r="A37" s="13" t="s">
        <v>102</v>
      </c>
      <c r="B37" s="18">
        <v>5463</v>
      </c>
      <c r="C37" s="18">
        <v>2309</v>
      </c>
      <c r="D37" s="18">
        <v>2343</v>
      </c>
      <c r="E37" s="18">
        <v>4652</v>
      </c>
      <c r="F37" s="12">
        <v>0.2370178840767076</v>
      </c>
      <c r="G37" s="12">
        <v>19.020361435930983</v>
      </c>
      <c r="H37" s="18">
        <v>1421</v>
      </c>
    </row>
    <row r="38" spans="1:8" ht="13" customHeight="1" x14ac:dyDescent="0.35">
      <c r="A38" s="13" t="s">
        <v>103</v>
      </c>
      <c r="B38" s="18">
        <v>9460</v>
      </c>
      <c r="C38" s="18">
        <v>3646</v>
      </c>
      <c r="D38" s="18">
        <v>4238</v>
      </c>
      <c r="E38" s="18">
        <v>7884</v>
      </c>
      <c r="F38" s="12">
        <v>0.16516325752763308</v>
      </c>
      <c r="G38" s="12">
        <v>20.745730600215772</v>
      </c>
      <c r="H38" s="18">
        <v>1348</v>
      </c>
    </row>
    <row r="39" spans="1:8" ht="13" customHeight="1" x14ac:dyDescent="0.35">
      <c r="A39" s="13" t="s">
        <v>104</v>
      </c>
      <c r="B39" s="18">
        <v>4504</v>
      </c>
      <c r="C39" s="18">
        <v>1916</v>
      </c>
      <c r="D39" s="18">
        <v>1990</v>
      </c>
      <c r="E39" s="18">
        <v>3906</v>
      </c>
      <c r="F39" s="12">
        <v>0.74800103172556098</v>
      </c>
      <c r="G39" s="12">
        <v>16.367750586657728</v>
      </c>
      <c r="H39" s="18">
        <v>1215</v>
      </c>
    </row>
    <row r="40" spans="1:8" ht="13" customHeight="1" x14ac:dyDescent="0.35">
      <c r="A40" s="13" t="s">
        <v>105</v>
      </c>
      <c r="B40" s="18">
        <v>6989</v>
      </c>
      <c r="C40" s="18">
        <v>2997</v>
      </c>
      <c r="D40" s="18">
        <v>3091</v>
      </c>
      <c r="E40" s="18">
        <v>6088</v>
      </c>
      <c r="F40" s="12">
        <v>1.6190953096311134</v>
      </c>
      <c r="G40" s="12">
        <v>21.109570041608876</v>
      </c>
      <c r="H40" s="18">
        <v>1262</v>
      </c>
    </row>
    <row r="41" spans="1:8" ht="13" customHeight="1" x14ac:dyDescent="0.35">
      <c r="A41" s="13" t="s">
        <v>106</v>
      </c>
      <c r="B41" s="18">
        <v>15431</v>
      </c>
      <c r="C41" s="18">
        <v>6998</v>
      </c>
      <c r="D41" s="18">
        <v>6861</v>
      </c>
      <c r="E41" s="18">
        <v>13859</v>
      </c>
      <c r="F41" s="12">
        <v>0.31123335263462654</v>
      </c>
      <c r="G41" s="12">
        <v>21.188215688972463</v>
      </c>
      <c r="H41" s="18">
        <v>1484</v>
      </c>
    </row>
    <row r="42" spans="1:8" ht="13" customHeight="1" x14ac:dyDescent="0.35">
      <c r="A42" s="13" t="s">
        <v>107</v>
      </c>
      <c r="B42" s="18">
        <v>6661</v>
      </c>
      <c r="C42" s="18">
        <v>2747</v>
      </c>
      <c r="D42" s="18">
        <v>3085</v>
      </c>
      <c r="E42" s="18">
        <v>5832</v>
      </c>
      <c r="F42" s="12">
        <v>1.0395010395010396</v>
      </c>
      <c r="G42" s="12">
        <v>20.319141523238798</v>
      </c>
      <c r="H42" s="18">
        <v>1472</v>
      </c>
    </row>
    <row r="43" spans="1:8" ht="13" customHeight="1" x14ac:dyDescent="0.35">
      <c r="A43" s="13" t="s">
        <v>108</v>
      </c>
      <c r="B43" s="18">
        <v>23961</v>
      </c>
      <c r="C43" s="18">
        <v>10418</v>
      </c>
      <c r="D43" s="18">
        <v>10748</v>
      </c>
      <c r="E43" s="18">
        <v>21166</v>
      </c>
      <c r="F43" s="12">
        <v>0.74250356972870057</v>
      </c>
      <c r="G43" s="12">
        <v>19.501543280969273</v>
      </c>
      <c r="H43" s="18">
        <v>1383</v>
      </c>
    </row>
    <row r="44" spans="1:8" ht="13" customHeight="1" x14ac:dyDescent="0.35">
      <c r="A44" s="13" t="s">
        <v>109</v>
      </c>
      <c r="B44" s="18">
        <v>7731</v>
      </c>
      <c r="C44" s="18">
        <v>3490</v>
      </c>
      <c r="D44" s="18">
        <v>3422</v>
      </c>
      <c r="E44" s="18">
        <v>6912</v>
      </c>
      <c r="F44" s="12">
        <v>0.84622118470965868</v>
      </c>
      <c r="G44" s="12">
        <v>17.637602388425325</v>
      </c>
      <c r="H44" s="18">
        <v>1371</v>
      </c>
    </row>
    <row r="45" spans="1:8" ht="13" customHeight="1" x14ac:dyDescent="0.35">
      <c r="A45" s="13" t="s">
        <v>110</v>
      </c>
      <c r="B45" s="18">
        <v>16779</v>
      </c>
      <c r="C45" s="18">
        <v>7318</v>
      </c>
      <c r="D45" s="18">
        <v>7445</v>
      </c>
      <c r="E45" s="18">
        <v>14763</v>
      </c>
      <c r="F45" s="12">
        <v>0.86083213773314204</v>
      </c>
      <c r="G45" s="12">
        <v>18.445910488042582</v>
      </c>
      <c r="H45" s="18">
        <v>1434</v>
      </c>
    </row>
    <row r="46" spans="1:8" ht="13" customHeight="1" x14ac:dyDescent="0.35">
      <c r="A46" s="13" t="s">
        <v>111</v>
      </c>
      <c r="B46" s="18">
        <v>54117</v>
      </c>
      <c r="C46" s="18">
        <v>21614</v>
      </c>
      <c r="D46" s="18">
        <v>24844</v>
      </c>
      <c r="E46" s="18">
        <v>46458</v>
      </c>
      <c r="F46" s="12">
        <v>-0.21692905775467686</v>
      </c>
      <c r="G46" s="12">
        <v>21.314137855097997</v>
      </c>
      <c r="H46" s="18">
        <v>1393</v>
      </c>
    </row>
    <row r="47" spans="1:8" ht="13" customHeight="1" x14ac:dyDescent="0.35">
      <c r="A47" s="13" t="s">
        <v>112</v>
      </c>
      <c r="B47" s="18">
        <v>4374</v>
      </c>
      <c r="C47" s="18">
        <v>2037</v>
      </c>
      <c r="D47" s="18">
        <v>1906</v>
      </c>
      <c r="E47" s="18">
        <v>3943</v>
      </c>
      <c r="F47" s="12">
        <v>3.3280922431865827</v>
      </c>
      <c r="G47" s="12">
        <v>13.105327882474157</v>
      </c>
      <c r="H47" s="18">
        <v>1318</v>
      </c>
    </row>
    <row r="48" spans="1:8" ht="13" customHeight="1" x14ac:dyDescent="0.35">
      <c r="A48" s="13" t="s">
        <v>113</v>
      </c>
      <c r="B48" s="18">
        <v>5220</v>
      </c>
      <c r="C48" s="18">
        <v>2203</v>
      </c>
      <c r="D48" s="18">
        <v>2312</v>
      </c>
      <c r="E48" s="18">
        <v>4515</v>
      </c>
      <c r="F48" s="12">
        <v>0.80375083724045537</v>
      </c>
      <c r="G48" s="12">
        <v>13.543510213876472</v>
      </c>
      <c r="H48" s="18">
        <v>1316</v>
      </c>
    </row>
    <row r="49" spans="1:9" ht="13" customHeight="1" x14ac:dyDescent="0.35">
      <c r="A49" s="13" t="s">
        <v>114</v>
      </c>
      <c r="B49" s="18">
        <v>7925</v>
      </c>
      <c r="C49" s="18">
        <v>3292</v>
      </c>
      <c r="D49" s="18">
        <v>3671</v>
      </c>
      <c r="E49" s="18">
        <v>6963</v>
      </c>
      <c r="F49" s="12">
        <v>-0.30068728522336774</v>
      </c>
      <c r="G49" s="12">
        <v>18.369123621590251</v>
      </c>
      <c r="H49" s="18">
        <v>1326</v>
      </c>
    </row>
    <row r="50" spans="1:9" ht="13" customHeight="1" x14ac:dyDescent="0.35">
      <c r="A50" s="13" t="s">
        <v>115</v>
      </c>
      <c r="B50" s="18">
        <v>5399</v>
      </c>
      <c r="C50" s="18">
        <v>2366</v>
      </c>
      <c r="D50" s="18">
        <v>2492</v>
      </c>
      <c r="E50" s="18">
        <v>4858</v>
      </c>
      <c r="F50" s="12">
        <v>0.74657818332642056</v>
      </c>
      <c r="G50" s="12">
        <v>18.085027175936265</v>
      </c>
      <c r="H50" s="18">
        <v>1461</v>
      </c>
    </row>
    <row r="51" spans="1:9" ht="13" customHeight="1" x14ac:dyDescent="0.35">
      <c r="A51" s="13" t="s">
        <v>116</v>
      </c>
      <c r="B51" s="18">
        <v>20211</v>
      </c>
      <c r="C51" s="18">
        <v>8907</v>
      </c>
      <c r="D51" s="18">
        <v>9079</v>
      </c>
      <c r="E51" s="18">
        <v>17986</v>
      </c>
      <c r="F51" s="12">
        <v>0.1559193674128522</v>
      </c>
      <c r="G51" s="12">
        <v>21.497125509460123</v>
      </c>
      <c r="H51" s="18">
        <v>1432</v>
      </c>
    </row>
    <row r="52" spans="1:9" ht="13" customHeight="1" x14ac:dyDescent="0.35">
      <c r="A52" s="13" t="s">
        <v>117</v>
      </c>
      <c r="B52" s="18">
        <v>14718</v>
      </c>
      <c r="C52" s="18">
        <v>6402</v>
      </c>
      <c r="D52" s="18">
        <v>6797</v>
      </c>
      <c r="E52" s="18">
        <v>13199</v>
      </c>
      <c r="F52" s="12">
        <v>1.6089299461123943</v>
      </c>
      <c r="G52" s="12">
        <v>13.526475983562037</v>
      </c>
      <c r="H52" s="18">
        <v>1753</v>
      </c>
      <c r="I52" s="2"/>
    </row>
    <row r="53" spans="1:9" ht="13" customHeight="1" x14ac:dyDescent="0.35">
      <c r="A53" s="13" t="s">
        <v>118</v>
      </c>
      <c r="B53" s="18">
        <v>5122</v>
      </c>
      <c r="C53" s="18">
        <v>2084</v>
      </c>
      <c r="D53" s="18">
        <v>2288</v>
      </c>
      <c r="E53" s="18">
        <v>4372</v>
      </c>
      <c r="F53" s="12">
        <v>0</v>
      </c>
      <c r="G53" s="12">
        <v>19.308395530627568</v>
      </c>
      <c r="H53" s="18">
        <v>1234</v>
      </c>
    </row>
    <row r="54" spans="1:9" ht="13" customHeight="1" x14ac:dyDescent="0.35">
      <c r="A54" s="13" t="s">
        <v>119</v>
      </c>
      <c r="B54" s="18">
        <v>10731</v>
      </c>
      <c r="C54" s="18">
        <v>4674</v>
      </c>
      <c r="D54" s="18">
        <v>4822</v>
      </c>
      <c r="E54" s="18">
        <v>9496</v>
      </c>
      <c r="F54" s="12">
        <v>0.73194017184682303</v>
      </c>
      <c r="G54" s="12">
        <v>20.66324310209766</v>
      </c>
      <c r="H54" s="18">
        <v>1494</v>
      </c>
    </row>
    <row r="55" spans="1:9" ht="13" customHeight="1" x14ac:dyDescent="0.35">
      <c r="A55" s="13" t="s">
        <v>120</v>
      </c>
      <c r="B55" s="18">
        <v>7526</v>
      </c>
      <c r="C55" s="18">
        <v>3311</v>
      </c>
      <c r="D55" s="18">
        <v>3410</v>
      </c>
      <c r="E55" s="18">
        <v>6721</v>
      </c>
      <c r="F55" s="12">
        <v>0.93107073134104223</v>
      </c>
      <c r="G55" s="12">
        <v>19.451840703866637</v>
      </c>
      <c r="H55" s="18">
        <v>1528</v>
      </c>
    </row>
    <row r="56" spans="1:9" ht="13" customHeight="1" x14ac:dyDescent="0.35">
      <c r="A56" s="13" t="s">
        <v>121</v>
      </c>
      <c r="B56" s="18">
        <v>3688</v>
      </c>
      <c r="C56" s="18">
        <v>1612</v>
      </c>
      <c r="D56" s="18">
        <v>1691</v>
      </c>
      <c r="E56" s="18">
        <v>3303</v>
      </c>
      <c r="F56" s="12">
        <v>-0.69152134696331935</v>
      </c>
      <c r="G56" s="12">
        <v>16.12950483445649</v>
      </c>
      <c r="H56" s="18">
        <v>1668</v>
      </c>
    </row>
    <row r="57" spans="1:9" ht="13" customHeight="1" x14ac:dyDescent="0.35">
      <c r="A57" s="13" t="s">
        <v>122</v>
      </c>
      <c r="B57" s="18">
        <v>5732</v>
      </c>
      <c r="C57" s="18">
        <v>2660</v>
      </c>
      <c r="D57" s="18">
        <v>2490</v>
      </c>
      <c r="E57" s="18">
        <v>5150</v>
      </c>
      <c r="F57" s="12">
        <v>0.98039215686274506</v>
      </c>
      <c r="G57" s="12">
        <v>16.245031859188693</v>
      </c>
      <c r="H57" s="18">
        <v>1399</v>
      </c>
    </row>
    <row r="58" spans="1:9" ht="13" customHeight="1" x14ac:dyDescent="0.35">
      <c r="A58" s="13" t="s">
        <v>123</v>
      </c>
      <c r="B58" s="18">
        <v>4089</v>
      </c>
      <c r="C58" s="18">
        <v>1816</v>
      </c>
      <c r="D58" s="18">
        <v>1817</v>
      </c>
      <c r="E58" s="18">
        <v>3633</v>
      </c>
      <c r="F58" s="12">
        <v>2.6271186440677963</v>
      </c>
      <c r="G58" s="12">
        <v>17.995839112343965</v>
      </c>
      <c r="H58" s="18">
        <v>1721</v>
      </c>
    </row>
    <row r="59" spans="1:9" ht="13" customHeight="1" x14ac:dyDescent="0.35">
      <c r="A59" s="13" t="s">
        <v>124</v>
      </c>
      <c r="B59" s="18">
        <v>6394</v>
      </c>
      <c r="C59" s="18">
        <v>2932</v>
      </c>
      <c r="D59" s="18">
        <v>2793</v>
      </c>
      <c r="E59" s="18">
        <v>5725</v>
      </c>
      <c r="F59" s="12">
        <v>-0.12212142358688066</v>
      </c>
      <c r="G59" s="12">
        <v>20.142847090282174</v>
      </c>
      <c r="H59" s="18">
        <v>1392</v>
      </c>
    </row>
    <row r="60" spans="1:9" ht="13" customHeight="1" x14ac:dyDescent="0.35">
      <c r="A60" s="13" t="s">
        <v>125</v>
      </c>
      <c r="B60" s="18">
        <v>26922</v>
      </c>
      <c r="C60" s="18">
        <v>11965</v>
      </c>
      <c r="D60" s="18">
        <v>12078</v>
      </c>
      <c r="E60" s="18">
        <v>24043</v>
      </c>
      <c r="F60" s="12">
        <v>-0.73489946740431855</v>
      </c>
      <c r="G60" s="12">
        <v>20.171148118629137</v>
      </c>
      <c r="H60" s="18">
        <v>1345</v>
      </c>
    </row>
    <row r="61" spans="1:9" ht="13" customHeight="1" x14ac:dyDescent="0.35">
      <c r="A61" s="13" t="s">
        <v>126</v>
      </c>
      <c r="B61" s="18">
        <v>5504</v>
      </c>
      <c r="C61" s="18">
        <v>2510</v>
      </c>
      <c r="D61" s="18">
        <v>2378</v>
      </c>
      <c r="E61" s="18">
        <v>4888</v>
      </c>
      <c r="F61" s="12">
        <v>0.70045323444581786</v>
      </c>
      <c r="G61" s="12">
        <v>18.899586281560531</v>
      </c>
      <c r="H61" s="18">
        <v>1441</v>
      </c>
    </row>
    <row r="62" spans="1:9" ht="13" customHeight="1" x14ac:dyDescent="0.35">
      <c r="A62" s="13" t="s">
        <v>127</v>
      </c>
      <c r="B62" s="18">
        <v>5339</v>
      </c>
      <c r="C62" s="18">
        <v>2296</v>
      </c>
      <c r="D62" s="18">
        <v>2447</v>
      </c>
      <c r="E62" s="18">
        <v>4743</v>
      </c>
      <c r="F62" s="12">
        <v>-4.2149631190727087E-2</v>
      </c>
      <c r="G62" s="12">
        <v>14.782147977310977</v>
      </c>
      <c r="H62" s="18">
        <v>1491</v>
      </c>
    </row>
    <row r="63" spans="1:9" ht="13" customHeight="1" x14ac:dyDescent="0.35">
      <c r="A63" s="13" t="s">
        <v>53</v>
      </c>
      <c r="B63" s="18">
        <v>28460</v>
      </c>
      <c r="C63" s="18">
        <v>12440</v>
      </c>
      <c r="D63" s="18">
        <v>12991</v>
      </c>
      <c r="E63" s="18">
        <v>25431</v>
      </c>
      <c r="F63" s="12">
        <v>0.57343984813730919</v>
      </c>
      <c r="G63" s="12">
        <v>18.384830039182802</v>
      </c>
      <c r="H63" s="18">
        <v>1579</v>
      </c>
    </row>
    <row r="64" spans="1:9" ht="13" customHeight="1" x14ac:dyDescent="0.35">
      <c r="A64" s="13" t="s">
        <v>128</v>
      </c>
      <c r="B64" s="18">
        <v>51909</v>
      </c>
      <c r="C64" s="18">
        <v>20679</v>
      </c>
      <c r="D64" s="18">
        <v>23703</v>
      </c>
      <c r="E64" s="18">
        <v>44382</v>
      </c>
      <c r="F64" s="12">
        <v>-5.6297430585268093E-2</v>
      </c>
      <c r="G64" s="12">
        <v>19.701341477489635</v>
      </c>
      <c r="H64" s="18">
        <v>1386</v>
      </c>
    </row>
    <row r="65" spans="1:8" ht="13" customHeight="1" x14ac:dyDescent="0.35">
      <c r="A65" s="13" t="s">
        <v>129</v>
      </c>
      <c r="B65" s="18">
        <v>8081</v>
      </c>
      <c r="C65" s="18">
        <v>3412</v>
      </c>
      <c r="D65" s="18">
        <v>3737</v>
      </c>
      <c r="E65" s="18">
        <v>7149</v>
      </c>
      <c r="F65" s="12">
        <v>6.9988801791713323E-2</v>
      </c>
      <c r="G65" s="12">
        <v>20.505392381826525</v>
      </c>
      <c r="H65" s="18">
        <v>1300</v>
      </c>
    </row>
    <row r="66" spans="1:8" ht="13" customHeight="1" x14ac:dyDescent="0.35">
      <c r="A66" s="13" t="s">
        <v>130</v>
      </c>
      <c r="B66" s="18">
        <v>6225</v>
      </c>
      <c r="C66" s="18">
        <v>2597</v>
      </c>
      <c r="D66" s="18">
        <v>2790</v>
      </c>
      <c r="E66" s="18">
        <v>5387</v>
      </c>
      <c r="F66" s="12">
        <v>0.16734845667534401</v>
      </c>
      <c r="G66" s="12">
        <v>21.587721407389594</v>
      </c>
      <c r="H66" s="18">
        <v>1365</v>
      </c>
    </row>
    <row r="67" spans="1:8" ht="13" customHeight="1" x14ac:dyDescent="0.35">
      <c r="A67" s="13" t="s">
        <v>131</v>
      </c>
      <c r="B67" s="18">
        <v>9081</v>
      </c>
      <c r="C67" s="18">
        <v>4147</v>
      </c>
      <c r="D67" s="18">
        <v>3940</v>
      </c>
      <c r="E67" s="18">
        <v>8087</v>
      </c>
      <c r="F67" s="12">
        <v>1.1507191994996873</v>
      </c>
      <c r="G67" s="12">
        <v>20.377976565452943</v>
      </c>
      <c r="H67" s="18">
        <v>1320</v>
      </c>
    </row>
    <row r="68" spans="1:8" ht="13" customHeight="1" x14ac:dyDescent="0.35">
      <c r="A68" s="13" t="s">
        <v>132</v>
      </c>
      <c r="B68" s="18">
        <v>9644</v>
      </c>
      <c r="C68" s="18">
        <v>3835</v>
      </c>
      <c r="D68" s="18">
        <v>4558</v>
      </c>
      <c r="E68" s="18">
        <v>8393</v>
      </c>
      <c r="F68" s="12">
        <v>0.85316029800528714</v>
      </c>
      <c r="G68" s="12">
        <v>17.400228050171037</v>
      </c>
      <c r="H68" s="18">
        <v>1443</v>
      </c>
    </row>
    <row r="69" spans="1:8" ht="13" customHeight="1" x14ac:dyDescent="0.35">
      <c r="A69" s="13" t="s">
        <v>133</v>
      </c>
      <c r="B69" s="18">
        <v>13977</v>
      </c>
      <c r="C69" s="18">
        <v>6512</v>
      </c>
      <c r="D69" s="18">
        <v>6140</v>
      </c>
      <c r="E69" s="18">
        <v>12652</v>
      </c>
      <c r="F69" s="12">
        <v>0.84489080184919496</v>
      </c>
      <c r="G69" s="12">
        <v>18.992719357502065</v>
      </c>
      <c r="H69" s="18">
        <v>1413</v>
      </c>
    </row>
    <row r="70" spans="1:8" ht="13" customHeight="1" x14ac:dyDescent="0.35">
      <c r="A70" s="13" t="s">
        <v>134</v>
      </c>
      <c r="B70" s="18">
        <v>8858</v>
      </c>
      <c r="C70" s="18">
        <v>3755</v>
      </c>
      <c r="D70" s="18">
        <v>4057</v>
      </c>
      <c r="E70" s="18">
        <v>7812</v>
      </c>
      <c r="F70" s="12">
        <v>0.81300813008130091</v>
      </c>
      <c r="G70" s="12">
        <v>19.243275199527048</v>
      </c>
      <c r="H70" s="18">
        <v>1462</v>
      </c>
    </row>
    <row r="71" spans="1:8" ht="13" customHeight="1" x14ac:dyDescent="0.35">
      <c r="A71" s="13" t="s">
        <v>135</v>
      </c>
      <c r="B71" s="18">
        <v>16022</v>
      </c>
      <c r="C71" s="18">
        <v>6971</v>
      </c>
      <c r="D71" s="18">
        <v>7145</v>
      </c>
      <c r="E71" s="18">
        <v>14116</v>
      </c>
      <c r="F71" s="12">
        <v>0.76379470340495392</v>
      </c>
      <c r="G71" s="12">
        <v>20.526989297347605</v>
      </c>
      <c r="H71" s="18">
        <v>1480</v>
      </c>
    </row>
    <row r="72" spans="1:8" ht="13" customHeight="1" x14ac:dyDescent="0.35">
      <c r="A72" s="13" t="s">
        <v>136</v>
      </c>
      <c r="B72" s="18">
        <v>3521</v>
      </c>
      <c r="C72" s="18">
        <v>1681</v>
      </c>
      <c r="D72" s="18">
        <v>1494</v>
      </c>
      <c r="E72" s="18">
        <v>3175</v>
      </c>
      <c r="F72" s="12">
        <v>0.98600508905852413</v>
      </c>
      <c r="G72" s="12">
        <v>13.534251246856217</v>
      </c>
      <c r="H72" s="18">
        <v>1384</v>
      </c>
    </row>
    <row r="73" spans="1:8" ht="13" customHeight="1" x14ac:dyDescent="0.35">
      <c r="A73" s="13" t="s">
        <v>137</v>
      </c>
      <c r="B73" s="18">
        <v>4747</v>
      </c>
      <c r="C73" s="18">
        <v>1965</v>
      </c>
      <c r="D73" s="18">
        <v>2190</v>
      </c>
      <c r="E73" s="18">
        <v>4155</v>
      </c>
      <c r="F73" s="12">
        <v>1.4404296875</v>
      </c>
      <c r="G73" s="12">
        <v>19.749037501782404</v>
      </c>
      <c r="H73" s="18">
        <v>1581</v>
      </c>
    </row>
    <row r="74" spans="1:8" x14ac:dyDescent="0.35">
      <c r="A74" s="22" t="s">
        <v>1</v>
      </c>
      <c r="B74" s="20"/>
      <c r="C74" s="20"/>
      <c r="D74" s="20"/>
      <c r="E74" s="20"/>
      <c r="F74" s="21"/>
      <c r="G74" s="21"/>
      <c r="H74" s="20"/>
    </row>
    <row r="75" spans="1:8" x14ac:dyDescent="0.35">
      <c r="B75" s="8"/>
      <c r="C75" s="8"/>
      <c r="D75" s="8"/>
      <c r="E75" s="8"/>
      <c r="F75" s="5"/>
      <c r="G75" s="5"/>
      <c r="H75" s="8"/>
    </row>
    <row r="76" spans="1:8" x14ac:dyDescent="0.35">
      <c r="B76" s="8"/>
      <c r="C76" s="8"/>
      <c r="D76" s="8"/>
      <c r="E76" s="8"/>
      <c r="F76" s="5"/>
      <c r="G76" s="5"/>
      <c r="H76" s="8"/>
    </row>
    <row r="77" spans="1:8" x14ac:dyDescent="0.35">
      <c r="B77" s="8"/>
      <c r="C77" s="8"/>
      <c r="D77" s="8"/>
      <c r="E77" s="8"/>
      <c r="F77" s="5"/>
      <c r="G77" s="5"/>
      <c r="H77" s="8"/>
    </row>
    <row r="78" spans="1:8" x14ac:dyDescent="0.35">
      <c r="B78" s="8"/>
      <c r="C78" s="8"/>
      <c r="D78" s="8"/>
      <c r="E78" s="8"/>
      <c r="F78" s="5"/>
      <c r="G78" s="5"/>
      <c r="H78" s="8"/>
    </row>
  </sheetData>
  <sortState xmlns:xlrd2="http://schemas.microsoft.com/office/spreadsheetml/2017/richdata2" ref="A6:I73">
    <sortCondition ref="A6:A73"/>
  </sortState>
  <mergeCells count="3">
    <mergeCell ref="C4:F4"/>
    <mergeCell ref="G4:G5"/>
    <mergeCell ref="H4:H5"/>
  </mergeCells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Índex</vt:lpstr>
      <vt:lpstr>Taula 1</vt:lpstr>
      <vt:lpstr>Taula 2</vt:lpstr>
      <vt:lpstr>Taula 3</vt:lpstr>
      <vt:lpstr>Taula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pensions contributives. Pensions i pensionistes de la Seguretat Social. 2023. Taules de la nota de premsa. Idescat. 26 de juny de 2024</dc:title>
  <dc:creator>Idescat. Premsa</dc:creator>
  <cp:lastModifiedBy>Junqueras Blasco, Teresa</cp:lastModifiedBy>
  <cp:lastPrinted>2024-06-19T15:17:12Z</cp:lastPrinted>
  <dcterms:created xsi:type="dcterms:W3CDTF">2024-05-23T11:50:10Z</dcterms:created>
  <dcterms:modified xsi:type="dcterms:W3CDTF">2024-06-26T08:12:23Z</dcterms:modified>
</cp:coreProperties>
</file>