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I:\01_Premsa\NOTES I CONVOCATÒRIES PREMSA (PER ANYS)\2024 Premsa (Notes i repercussions)\10_Octubre 2024\20241016 RESOL SUBVENCIONS RIBERES I ZONES HUMIDES\"/>
    </mc:Choice>
  </mc:AlternateContent>
  <xr:revisionPtr revIDLastSave="0" documentId="13_ncr:1_{5EBF320E-ADA9-4E78-B26E-BF78CBE074A4}" xr6:coauthVersionLast="47" xr6:coauthVersionMax="47" xr10:uidLastSave="{00000000-0000-0000-0000-000000000000}"/>
  <bookViews>
    <workbookView xWindow="-108" yWindow="-108" windowWidth="23256" windowHeight="12576" tabRatio="627" firstSheet="1" activeTab="1" xr2:uid="{00000000-000D-0000-FFFF-FFFF00000000}"/>
  </bookViews>
  <sheets>
    <sheet name="Full1" sheetId="7" state="hidden" r:id="rId1"/>
    <sheet name="Dades subvencions atorgades" sheetId="1" r:id="rId2"/>
    <sheet name="Full2" sheetId="10" state="hidden" r:id="rId3"/>
  </sheets>
  <definedNames>
    <definedName name="_xlnm._FilterDatabase" localSheetId="1" hidden="1">'Dades subvencions atorgades'!$A$1:$I$63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</calcChain>
</file>

<file path=xl/sharedStrings.xml><?xml version="1.0" encoding="utf-8"?>
<sst xmlns="http://schemas.openxmlformats.org/spreadsheetml/2006/main" count="500" uniqueCount="309">
  <si>
    <t>Ajuntament</t>
  </si>
  <si>
    <t>Projecte de recuperació i millora de l'estat ecològic del Torrent de Llorenç</t>
  </si>
  <si>
    <t>Llorenç del Penedès</t>
  </si>
  <si>
    <t>Tarragona</t>
  </si>
  <si>
    <t>Torrent del Llorenç</t>
  </si>
  <si>
    <t>No aplica</t>
  </si>
  <si>
    <t>Manresa</t>
  </si>
  <si>
    <t>Riu Cardener</t>
  </si>
  <si>
    <t>Llobregat</t>
  </si>
  <si>
    <t>Girona</t>
  </si>
  <si>
    <t>Ter</t>
  </si>
  <si>
    <t>Restauració ambiental i geomorfològica de la riera Merdançà</t>
  </si>
  <si>
    <t>Capmany</t>
  </si>
  <si>
    <t>Eliminació del rizoma de canya americana en talús i espais del tram 1 de la riera de Rubí</t>
  </si>
  <si>
    <t>Rubí</t>
  </si>
  <si>
    <t>Riera de Rubí</t>
  </si>
  <si>
    <t>Ajuntament de Navarcles</t>
  </si>
  <si>
    <t>Navarcles</t>
  </si>
  <si>
    <t>Riu Calders</t>
  </si>
  <si>
    <t>Recuperació de la funcionalitat hidràulica del braç esquerra de la tordera al TM Tordera</t>
  </si>
  <si>
    <t>Tordera</t>
  </si>
  <si>
    <t>La Tordera</t>
  </si>
  <si>
    <t>Ajuntament de Riudoms</t>
  </si>
  <si>
    <t>Accions de millora hidrogeomorfològica de l'entorn del Mas del Toda (sector nord.</t>
  </si>
  <si>
    <t>Riudoms</t>
  </si>
  <si>
    <t>Riera de la Mussara, Maspujols i Riudoms</t>
  </si>
  <si>
    <t>Ajuntament de Vilallonga de Ter</t>
  </si>
  <si>
    <t>Millora ecològica del riu Ter a Vilallonga de Ter</t>
  </si>
  <si>
    <t>Vilallonga de Ter</t>
  </si>
  <si>
    <t>Associació Mediambiental la Sínia</t>
  </si>
  <si>
    <t xml:space="preserve">Entitat </t>
  </si>
  <si>
    <t>Recuperació dels ecosistemes de ribera del Torrent de la Móra</t>
  </si>
  <si>
    <t>Torrent de la Móra</t>
  </si>
  <si>
    <t xml:space="preserve">Morell, El </t>
  </si>
  <si>
    <t>Riu Glorieta</t>
  </si>
  <si>
    <t>Francolí</t>
  </si>
  <si>
    <t>Terres Ebre</t>
  </si>
  <si>
    <t>Ajuntament de Palafolls</t>
  </si>
  <si>
    <t>Recuperació d'una terrassa fluvial al municipi de Palafolls</t>
  </si>
  <si>
    <t>Palafolls</t>
  </si>
  <si>
    <t>Consorci</t>
  </si>
  <si>
    <t>Recuperació ambiental del tram baix del riu Congost</t>
  </si>
  <si>
    <t>Granollers</t>
  </si>
  <si>
    <t>Congost</t>
  </si>
  <si>
    <t>Ajuntament de Casserres</t>
  </si>
  <si>
    <t>Recuperació d'hàbitats al Pantà de Casserres</t>
  </si>
  <si>
    <t>Casserres</t>
  </si>
  <si>
    <t>Ajuntament Sant Iscle de Vallalta</t>
  </si>
  <si>
    <t>Sant Iscle de Vallalta</t>
  </si>
  <si>
    <t>Molins de Rei</t>
  </si>
  <si>
    <t>Montblanc</t>
  </si>
  <si>
    <t>Millora morfològica al passeig del Torrent i eliminació d'espècies al·lòctones invasores</t>
  </si>
  <si>
    <t>Sant Julià de Vilatorta</t>
  </si>
  <si>
    <t>Riera de Sant Julià</t>
  </si>
  <si>
    <t>Consorci de l'Espai Natural de les Guilleries Savassona</t>
  </si>
  <si>
    <t>Recuperació ambiental i millora de l'estat ecològic de la Riera Major (Pont Fàbregues-Desembocadura)</t>
  </si>
  <si>
    <t>Vilanova de Sau</t>
  </si>
  <si>
    <t>Riera Major</t>
  </si>
  <si>
    <t>Millora de l'estat ecològic i de la connectivitat del tram final del riu Tort amb l'aiguabarreig amb</t>
  </si>
  <si>
    <t>Sabadell</t>
  </si>
  <si>
    <t>Actuacions de millora i connectivitat ecològica al Rissec, al seu pas per Monells, 2024</t>
  </si>
  <si>
    <t>Cruïlles Monells i Sant Sadurní de l'Heura</t>
  </si>
  <si>
    <t>Rissec</t>
  </si>
  <si>
    <t>Ajuntament de Vic</t>
  </si>
  <si>
    <t>Canal bioremediador a Les Casasses</t>
  </si>
  <si>
    <t>Vic</t>
  </si>
  <si>
    <t>Gurri</t>
  </si>
  <si>
    <t>Conservació dels espais fluvials en custòdia al riu Ter a Borgonyà</t>
  </si>
  <si>
    <t>Sant Vicenç de Torelló</t>
  </si>
  <si>
    <t>Sant Gregori</t>
  </si>
  <si>
    <t>ADF La Serralada</t>
  </si>
  <si>
    <t>Montcada i Reixac</t>
  </si>
  <si>
    <t>Ripoll</t>
  </si>
  <si>
    <t>Riera de Vallvidrera</t>
  </si>
  <si>
    <t>Ajuntament de Centelles</t>
  </si>
  <si>
    <t>Eliminació de pressions a les riberes per la millora de l’estat ecològic del Congost i torrents asso</t>
  </si>
  <si>
    <t>Centelles</t>
  </si>
  <si>
    <t>Torrent de la Xambona</t>
  </si>
  <si>
    <t>Ajuntament d'Arenys de Mar</t>
  </si>
  <si>
    <t>Restauració ecològica del  Rial de la Serp a Arenys de  Mar</t>
  </si>
  <si>
    <t>Arenys de Mar</t>
  </si>
  <si>
    <t>Rial de l Serp</t>
  </si>
  <si>
    <t> Ajuntament de Palau-solità i Plegamans </t>
  </si>
  <si>
    <t>Instal.lació de sistemes de retenció de sòlids als sobreeixidors</t>
  </si>
  <si>
    <t>Palau-solità i Plegamans</t>
  </si>
  <si>
    <t>Riera de Caldes</t>
  </si>
  <si>
    <t>Grup d'Estudis i Comunicacio Ambiental Graellsia</t>
  </si>
  <si>
    <t>Control i eradicació espècies invasores</t>
  </si>
  <si>
    <t>Perelló (El)</t>
  </si>
  <si>
    <t>Barranc de Santes Creus. Capçaleres i desembocadura</t>
  </si>
  <si>
    <t>Cassà de la Selva</t>
  </si>
  <si>
    <t>Riera de la Gotarra</t>
  </si>
  <si>
    <t>Zones humides</t>
  </si>
  <si>
    <t>Millora de la inundabilitat i recàrrega de l’aqüífer a la riera de Gotarra i plana d’Esclet</t>
  </si>
  <si>
    <t>Fundació Andrena</t>
  </si>
  <si>
    <t>Ametlla de Mar</t>
  </si>
  <si>
    <t>Desembocadura del torrent del Pi</t>
  </si>
  <si>
    <t>Sociedad Española Ornitología</t>
  </si>
  <si>
    <t>Millora de l'estat ecològic de la zona humida de Les Llobateres (Sant Celoni)</t>
  </si>
  <si>
    <t>Sant Celoni</t>
  </si>
  <si>
    <t>Ajuntament de Sant Antoni de Vilamajor</t>
  </si>
  <si>
    <t>Restauració ecològica de la riera de Vallserena en el tram de l’EDAR de Sant Antoni de Vilamajor</t>
  </si>
  <si>
    <t xml:space="preserve">Sant Antoni de Vilamajor </t>
  </si>
  <si>
    <t>Riera de Vallserena</t>
  </si>
  <si>
    <t>Ajuntament de Castellar del Vallès</t>
  </si>
  <si>
    <t>Recuperació i millora de l’estat ecològic del riu Ripoll</t>
  </si>
  <si>
    <t>Castellar del Vallès</t>
  </si>
  <si>
    <t>Riu Ripoll</t>
  </si>
  <si>
    <t>Cubelles</t>
  </si>
  <si>
    <t>Millora de l'estat ecològic, control i eradicació d'espècies invasores a la zona humida</t>
  </si>
  <si>
    <t>Sallent</t>
  </si>
  <si>
    <t>Riu Llobregat</t>
  </si>
  <si>
    <t>Ajuntament de les Planes d'Hostoles</t>
  </si>
  <si>
    <t>Actuacions per a la recuperació de riberes i la millora de l'estat ecològic a les masses d'aigua riu</t>
  </si>
  <si>
    <t>Les Planes d'Hostoles</t>
  </si>
  <si>
    <t>Riu Brugent i riera de Cogolls</t>
  </si>
  <si>
    <t>Associació de Propietaris del Montnegre i el Corredor</t>
  </si>
  <si>
    <t>Millora del bosc de ribera a la Tordera</t>
  </si>
  <si>
    <t>Ajuntament de Calafell</t>
  </si>
  <si>
    <t>Millora ambiental, hidraulica i d'ús públic del Torrent de la Casa Vella TRAM a-1</t>
  </si>
  <si>
    <t>Calafell</t>
  </si>
  <si>
    <t>Torrent de la Casa Vella</t>
  </si>
  <si>
    <t>Recuperació ecològica d’un tram de la riera de Carbonell i la millora de l’estat ecològic de la bassa</t>
  </si>
  <si>
    <t>Les Franqueses del Vallès</t>
  </si>
  <si>
    <t>Riera del Carbonell</t>
  </si>
  <si>
    <t>Recuperació de la ribera  d’un tram urbà del  Llobregat al seu pas per  Gironella</t>
  </si>
  <si>
    <t>Gironella</t>
  </si>
  <si>
    <t>Ajuntament de Sant Martí de Llémena</t>
  </si>
  <si>
    <t>Sant Martí de Llémena</t>
  </si>
  <si>
    <t>Riera del Llémena</t>
  </si>
  <si>
    <t> Ajuntament de Santa coloma de Gramenet</t>
  </si>
  <si>
    <t>Accions de suport al projecte de renaturalització i creació...(varies accions subvencionables)</t>
  </si>
  <si>
    <t>Santa Coloma de Gramenet</t>
  </si>
  <si>
    <t>Riu Besòs</t>
  </si>
  <si>
    <t>Montagut i Oix</t>
  </si>
  <si>
    <t> Ajuntament de Sant Celoni</t>
  </si>
  <si>
    <t>Fase II Projecte millora Tordera al tram del pol. ind. Molí de les Planes</t>
  </si>
  <si>
    <t>Millora ambiental marges tram final riu Anoia al seu pas per Martorell</t>
  </si>
  <si>
    <t>Martorell</t>
  </si>
  <si>
    <t>Riu Anoia</t>
  </si>
  <si>
    <t> Mancomunitat Intermunicipal de la Conca d'Òdena</t>
  </si>
  <si>
    <t xml:space="preserve">Projecte per a la millora de l’estabilitat de la llera d’aigües baixes  del riu Anoia entre el Pont </t>
  </si>
  <si>
    <t>Igualada</t>
  </si>
  <si>
    <t> Ajuntament de Malgrat de Mar</t>
  </si>
  <si>
    <t>Recuperació d'hàbitats de la riba de la Tordera i el Rec Viver</t>
  </si>
  <si>
    <t>Malgrat de Mar</t>
  </si>
  <si>
    <t>Riu Tordera</t>
  </si>
  <si>
    <t>Millora de la connectivitat fluvial a tres rescloses del riu La Muga a Pont de Molins.</t>
  </si>
  <si>
    <t>Pont de Molins</t>
  </si>
  <si>
    <t>Associació la Sorellona</t>
  </si>
  <si>
    <t>Restauració d'espais fluvials de les illes i meandres de les Gambires i Gallifes - Riberes del Ter</t>
  </si>
  <si>
    <t>Torelló</t>
  </si>
  <si>
    <t> GEPEC-EdC</t>
  </si>
  <si>
    <t>Projecte integral de millora ambiental a la Riera de la Bisbal</t>
  </si>
  <si>
    <t>El Vendrell</t>
  </si>
  <si>
    <t>Riera de la Bisbal (i els seus tributaris principals)</t>
  </si>
  <si>
    <t>Vilanova i la Geltrú</t>
  </si>
  <si>
    <t>Aqüífers del Garraf i Torrent de Sant Joan</t>
  </si>
  <si>
    <t xml:space="preserve">Millora de l'estat ecològic del marge esquerre del riu Llobregat a Sant Vicenç de Castellet </t>
  </si>
  <si>
    <t>Sant Vicenç de Castellet</t>
  </si>
  <si>
    <t xml:space="preserve">Rius </t>
  </si>
  <si>
    <t> Ajuntament de Renau</t>
  </si>
  <si>
    <t>Projecte de millora ecològica de les riberes dels Torrents de Renau</t>
  </si>
  <si>
    <t>Renau</t>
  </si>
  <si>
    <t>Torrent de Renau / Torrent de Peralta</t>
  </si>
  <si>
    <t>Treballs de manteniment a l'àmbit de la resclosa del torrent del Burc</t>
  </si>
  <si>
    <t>Sant Llorenç Savall</t>
  </si>
  <si>
    <t>Torrent del Burc</t>
  </si>
  <si>
    <t> Associació de Defensa i Estudi de la Fauna i Flora Autòctona</t>
  </si>
  <si>
    <t>Recuperació de riberes per a la conservació d'espècies amenaçades a les Rieres de Merlès i Relat</t>
  </si>
  <si>
    <t>Santa Maria de Merlès</t>
  </si>
  <si>
    <t>Riera de Merlès i Riera Relat</t>
  </si>
  <si>
    <t>Associació la sorellona</t>
  </si>
  <si>
    <t>Pratdip</t>
  </si>
  <si>
    <t>Barranc de la Dòvia</t>
  </si>
  <si>
    <t>A.R.B.A. Sistema Litoral Català 2017</t>
  </si>
  <si>
    <t>Restauració Ambiental</t>
  </si>
  <si>
    <t>Riu Foix</t>
  </si>
  <si>
    <t>Associació per a la Conservació dels Ecosistemes Naturals</t>
  </si>
  <si>
    <t>Recuperació de la vegetació de ribera a la riera de la Selva</t>
  </si>
  <si>
    <t>Selva del Camp, La</t>
  </si>
  <si>
    <t>Riera de la Selva</t>
  </si>
  <si>
    <t>Millora de la connectivitat i la qualitat de l'aigua del riu Francolí a Montblanc.</t>
  </si>
  <si>
    <t>línia</t>
  </si>
  <si>
    <t>Peticionari</t>
  </si>
  <si>
    <t>Tipologia peticionari</t>
  </si>
  <si>
    <t>Actuació</t>
  </si>
  <si>
    <t>Municipi</t>
  </si>
  <si>
    <t>Curs fluvial</t>
  </si>
  <si>
    <t>Demarcació territorial</t>
  </si>
  <si>
    <t>Pla de Millora Ambiental del Tram Baix del Riu Ripoll a Montcada i
Reixac</t>
  </si>
  <si>
    <t>Societat Catalana d'Herpetologia</t>
  </si>
  <si>
    <t>Restauració ambiental i custòdia fluvial d'un tram de la riera de
Vallvidrera a la zona d can Planes</t>
  </si>
  <si>
    <r>
      <rPr>
        <sz val="11"/>
        <color rgb="FF000000"/>
        <rFont val="Calibri"/>
      </rPr>
      <t>Creació d'una nova llacuna de la desembocadura del torrent del Pi
per a la recuperació</t>
    </r>
    <r>
      <rPr>
        <sz val="12"/>
        <color rgb="FF000000"/>
        <rFont val="Calibri"/>
      </rPr>
      <t xml:space="preserve"> </t>
    </r>
    <r>
      <rPr>
        <sz val="11"/>
        <color rgb="FF000000"/>
        <rFont val="Calibri"/>
      </rPr>
      <t>d'hàbitat"</t>
    </r>
  </si>
  <si>
    <t>Atès en termini</t>
  </si>
  <si>
    <t>Atès fora termini</t>
  </si>
  <si>
    <t xml:space="preserve">Desatès </t>
  </si>
  <si>
    <t>requeriment</t>
  </si>
  <si>
    <t>Ajuntament de Montblanc</t>
  </si>
  <si>
    <t>Riera de la Roureda</t>
  </si>
  <si>
    <t>Riu Tort i Riu Ripoll</t>
  </si>
  <si>
    <t>Riera de Sant Aniol</t>
  </si>
  <si>
    <t>La Muga</t>
  </si>
  <si>
    <t>Riu Ter</t>
  </si>
  <si>
    <t>Riera Merdançà</t>
  </si>
  <si>
    <t>Riu Ter i Riu Güell</t>
  </si>
  <si>
    <t>Rius Ter, Onyar, Galligants i Riera de Sant Miquel</t>
  </si>
  <si>
    <t>Conca</t>
  </si>
  <si>
    <t>Actuacions de recuperació de riberes i de millora de l'estat ecològic a La Sallida</t>
  </si>
  <si>
    <t>La Sallida</t>
  </si>
  <si>
    <t>Riera de la Bisbal</t>
  </si>
  <si>
    <t>No és massa d'aigua</t>
  </si>
  <si>
    <t>Muga</t>
  </si>
  <si>
    <t>Besòs</t>
  </si>
  <si>
    <t>riera de Riudoms</t>
  </si>
  <si>
    <t>Rieres de la Punta de la Móra</t>
  </si>
  <si>
    <t>Fluvià</t>
  </si>
  <si>
    <t>Rieres del Maresme</t>
  </si>
  <si>
    <t>Foix</t>
  </si>
  <si>
    <t>Daró</t>
  </si>
  <si>
    <t>Rieres Meridionals</t>
  </si>
  <si>
    <t>Rieres de Calafat-Golf de Sant Jordi</t>
  </si>
  <si>
    <t>Rieres de Calafell</t>
  </si>
  <si>
    <t>Rieres del Garraf</t>
  </si>
  <si>
    <t>Gaià</t>
  </si>
  <si>
    <t>Riu Llastres</t>
  </si>
  <si>
    <t>Riu Cardener des de Súria fins a l'EDAR de Manresa</t>
  </si>
  <si>
    <t>Capçalera del Llobregat de la Muga fins al Ricardell</t>
  </si>
  <si>
    <t>El Llobregat des de la confluència de la riera de Rubí fins a Sant Joan Despí</t>
  </si>
  <si>
    <t>Riera de Calders i riera del Marcet</t>
  </si>
  <si>
    <t>La Tordera des de la confluència de la riera de Santa Coloma fins a la confluència de la riera de Vallmanya</t>
  </si>
  <si>
    <t>Riu Glorieta des de l'EDAR d'Alcover fins al Francolí</t>
  </si>
  <si>
    <t>Riu Congost des de la confluència de la riera de Carbonell fins a la confluència amb el Mogent</t>
  </si>
  <si>
    <t>Riera de Clarà</t>
  </si>
  <si>
    <t>Riera de Sant Pol</t>
  </si>
  <si>
    <t>Riu Ripoll des de l' EDAR de Castellar del Vallès fins a l'EDAR de Sabadell</t>
  </si>
  <si>
    <t>Riu Gurri des de la confluència de la riera de Rimentol fins al Ter (inclòs el torrent de Folgueroles)</t>
  </si>
  <si>
    <t>El Ter entre la riera de Vallfogona fins el Ges</t>
  </si>
  <si>
    <t>El Ter des del Pasteral fins a la confluència de l'Onyar</t>
  </si>
  <si>
    <t>Riu Ripoll des de l'EDAR de Sabadell fins al Besòs</t>
  </si>
  <si>
    <t>Capçalera del Congost fins a l'EDAR d'Aiguafreda</t>
  </si>
  <si>
    <t>Desembocadura del torrent de Santes Creus</t>
  </si>
  <si>
    <t>Rieres de Gotarra, Verneda i Benaula</t>
  </si>
  <si>
    <t>La Tordera entre la riera d'Arbúcies i la riera de Santa Coloma</t>
  </si>
  <si>
    <t>Riu Ripoll des del límit del Parc de Sant Llorenç del Munt fins a l'EDAR de Castellar del Vallès</t>
  </si>
  <si>
    <t>El Llobregat des de l'EDAR de Balsareny fins a la confluència de la riera Gavarresa</t>
  </si>
  <si>
    <t>El Brugent</t>
  </si>
  <si>
    <t>La Tordera des de l'EDAR de Sant Celoni fins a la confluència de la riera d'Arbúcies</t>
  </si>
  <si>
    <t>Riu Congost des de l'EDAR de la Garriga fins a la confluència amb la riera de Carbonell, riera de Carbonell inclosa</t>
  </si>
  <si>
    <t>El Llobregat des de la Colònia Rosal fins a l'EDAR de Balsareny</t>
  </si>
  <si>
    <t>Riu Anoia des de la confluència del riu de Bitlles fins al Llobregat</t>
  </si>
  <si>
    <t>Riu Anoia des de l'entrada a Igualada fins a l'EDAR d'Igualada, inclosa la riera d'Òdena</t>
  </si>
  <si>
    <t>El Ter entre el Ges i el Gurri</t>
  </si>
  <si>
    <t>Conca de la riera de la Bisbal</t>
  </si>
  <si>
    <t>Capçalera de la riera de Merlès fins a la confluència del torrent de Regatell; Riera de Relat</t>
  </si>
  <si>
    <t>El Foix des de la presa de Foix fins al mar</t>
  </si>
  <si>
    <t>El Francolí entre el riu Sec i el riu d'Anguera</t>
  </si>
  <si>
    <t>Capçalera del Ter fins a la confluència amb el Ritort (Ritort inclòs)</t>
  </si>
  <si>
    <t>Rec de la mina de'n Puig</t>
  </si>
  <si>
    <t>Riera de Caldes des de l'EDAR de Caldes de Montbui fins al Besòs</t>
  </si>
  <si>
    <t>Riera de Llèmena i riera de Canet</t>
  </si>
  <si>
    <t>El Besòs des de la confluència del Ripoll fins al mar</t>
  </si>
  <si>
    <t>Conca del Llierca</t>
  </si>
  <si>
    <t>La Tordera des de la resclosa de Viladecans fins a l'EDAR de Sant Celoni</t>
  </si>
  <si>
    <t>Riu Tordera des de la confluència de la riera de Vallmanya fins el mar.</t>
  </si>
  <si>
    <t>La Muga entre l'embassament de Darnius Boadella i el Llobregat de la Muga</t>
  </si>
  <si>
    <t>El Ter des del Pasteral fins a la confluència de l'Onyar; Riu Onyar a Girona</t>
  </si>
  <si>
    <t>El Llobregat des de la confluència del Cardener fins a l'EDAR de Monistrol de Montserrat</t>
  </si>
  <si>
    <t>El Ter des de Flaçà fins al mar; El Ter des del Pasteral fins a la confluència de l'Onyar</t>
  </si>
  <si>
    <t>Tram de l'actuació</t>
  </si>
  <si>
    <t>Ajuntament de Llorenç del Penedès</t>
  </si>
  <si>
    <t>Ajuntament de Manresa</t>
  </si>
  <si>
    <t>Ajuntament de Capmany</t>
  </si>
  <si>
    <t>Ajuntament de Rubí</t>
  </si>
  <si>
    <t>Ajuntament de Tordera</t>
  </si>
  <si>
    <t>Consorci Besòs Tordera</t>
  </si>
  <si>
    <t>Ajuntament de Molins de Rei</t>
  </si>
  <si>
    <t>Ajuntament de Sant Julià de Vilatorta</t>
  </si>
  <si>
    <t>Ajuntament de Sabadell</t>
  </si>
  <si>
    <t>Consorci de les Gavarres</t>
  </si>
  <si>
    <t>Ajuntament de Sant Vicenç de Torelló</t>
  </si>
  <si>
    <t>Consorci del Ter</t>
  </si>
  <si>
    <t>Ajuntament de Cassà de la Selva</t>
  </si>
  <si>
    <t>Ajuntament de Sallent</t>
  </si>
  <si>
    <t>Ajuntament de les Franqueses del Vallès</t>
  </si>
  <si>
    <t>Ajuntament de Gironella</t>
  </si>
  <si>
    <t>Ajuntament de Montagut i Oix</t>
  </si>
  <si>
    <t>Ajuntament de Martorell</t>
  </si>
  <si>
    <t>Ajuntament de Pont de Molins</t>
  </si>
  <si>
    <t>Fundació Universitària Balmes</t>
  </si>
  <si>
    <t>Ajuntament de Vilanova i la Geltrú</t>
  </si>
  <si>
    <t>Ajuntament de Sant Vicenç de Castellet</t>
  </si>
  <si>
    <t>Ajuntament de Sant Llorenç Savall</t>
  </si>
  <si>
    <t>Associació Aurora, Salut Mental, Paisatge</t>
  </si>
  <si>
    <t>Barcelona</t>
  </si>
  <si>
    <t>Actuacions de recuperació de riberes</t>
  </si>
  <si>
    <t>Projecte Botiró (fase 1)</t>
  </si>
  <si>
    <t>Manteniment zones humides litorals Vilanova i la Geltrú</t>
  </si>
  <si>
    <t>Girona, 4 rius lliures de barreres (fase 2)</t>
  </si>
  <si>
    <t>Actuacions de la conservació de la biodiversitat</t>
  </si>
  <si>
    <t>Connector ictícola a la riera a la resclosa de Gomarell a la riera Sant Aniol</t>
  </si>
  <si>
    <t>Millora del bosc de ribera tram mig i baix</t>
  </si>
  <si>
    <t>Actuacions de recuperació de riberes a la zona de la Fàbrica Blanca</t>
  </si>
  <si>
    <t>Memòria valorada per a la construcció d'un connector fluvial a la resclosa de Cal Tàpies</t>
  </si>
  <si>
    <t>Actuacions regeneració i millora riera de la Roureda</t>
  </si>
  <si>
    <t>Millora riera Vallvidrera (tram torrent de Ca n'Amigonet i Can Rabella)</t>
  </si>
  <si>
    <t>Millora de la funcionalitat de la rampa de peixos i conservació</t>
  </si>
  <si>
    <t>Millora de la bassa existent a les Devesses d'en Bru (Girona)</t>
  </si>
  <si>
    <t>Import atorgat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</si>
</sst>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_-* #,##0.00\ [$€-403]_-;\-* #,##0.00\ [$€-403]_-;_-* &quot;-&quot;??\ [$€-403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2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65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166" fontId="0" fillId="0" borderId="0" xfId="0" applyNumberFormat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0" fontId="0" fillId="2" borderId="1" xfId="0" applyFill="1" applyBorder="1" applyAlignment="1">
      <alignment horizontal="center" vertical="top" wrapText="1"/>
    </xf>
    <xf numFmtId="166" fontId="0" fillId="2" borderId="1" xfId="0" applyNumberFormat="1" applyFill="1" applyBorder="1" applyAlignment="1">
      <alignment vertical="top"/>
    </xf>
    <xf numFmtId="166" fontId="0" fillId="0" borderId="1" xfId="0" applyNumberFormat="1" applyFill="1" applyBorder="1" applyAlignment="1">
      <alignment vertical="top"/>
    </xf>
    <xf numFmtId="166" fontId="6" fillId="0" borderId="1" xfId="0" applyNumberFormat="1" applyFont="1" applyBorder="1" applyAlignment="1">
      <alignment vertical="top" wrapText="1"/>
    </xf>
    <xf numFmtId="166" fontId="0" fillId="0" borderId="1" xfId="0" applyNumberForma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6" fontId="0" fillId="0" borderId="1" xfId="0" applyNumberFormat="1" applyFont="1" applyBorder="1" applyAlignment="1">
      <alignment vertical="top"/>
    </xf>
    <xf numFmtId="0" fontId="0" fillId="0" borderId="1" xfId="0" applyFill="1" applyBorder="1" applyAlignment="1">
      <alignment vertical="top"/>
    </xf>
    <xf numFmtId="166" fontId="0" fillId="0" borderId="2" xfId="0" applyNumberFormat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top" wrapText="1"/>
    </xf>
    <xf numFmtId="166" fontId="0" fillId="0" borderId="3" xfId="0" applyNumberFormat="1" applyBorder="1" applyAlignment="1">
      <alignment vertical="top"/>
    </xf>
    <xf numFmtId="0" fontId="0" fillId="0" borderId="6" xfId="0" applyBorder="1" applyAlignment="1">
      <alignment vertical="top" wrapText="1"/>
    </xf>
    <xf numFmtId="166" fontId="0" fillId="0" borderId="6" xfId="0" applyNumberFormat="1" applyBorder="1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6" xfId="0" applyFill="1" applyBorder="1" applyAlignment="1">
      <alignment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vertical="top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4" fontId="8" fillId="3" borderId="6" xfId="1" applyFont="1" applyFill="1" applyBorder="1" applyAlignment="1">
      <alignment horizontal="center" vertical="center" wrapText="1"/>
    </xf>
  </cellXfs>
  <cellStyles count="4">
    <cellStyle name="Coma" xfId="1" builtinId="3"/>
    <cellStyle name="Hyperlink" xfId="3" xr:uid="{00000000-000B-0000-0000-000008000000}"/>
    <cellStyle name="Normal" xfId="0" builtinId="0"/>
    <cellStyle name="Normal 3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is.intranet.gencat.cat/tais/AppJava/expedients/1595767/documentacio/entrada" TargetMode="External"/><Relationship Id="rId1" Type="http://schemas.openxmlformats.org/officeDocument/2006/relationships/hyperlink" Target="https://tais.intranet.gencat.cat/tais/AppJava/expedients/cerques/649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8D03-B4C0-47C2-9D7F-9FC13AE0530C}">
  <dimension ref="A1:A4"/>
  <sheetViews>
    <sheetView workbookViewId="0">
      <selection activeCell="E14" sqref="E14"/>
    </sheetView>
  </sheetViews>
  <sheetFormatPr defaultRowHeight="14.4" x14ac:dyDescent="0.3"/>
  <sheetData>
    <row r="1" spans="1:1" x14ac:dyDescent="0.3">
      <c r="A1" t="s">
        <v>183</v>
      </c>
    </row>
    <row r="3" spans="1:1" x14ac:dyDescent="0.3">
      <c r="A3" t="s">
        <v>160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68"/>
  <sheetViews>
    <sheetView tabSelected="1" zoomScale="85" zoomScaleNormal="85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A5" sqref="A5"/>
    </sheetView>
  </sheetViews>
  <sheetFormatPr defaultColWidth="8.88671875" defaultRowHeight="15" customHeight="1" x14ac:dyDescent="0.3"/>
  <cols>
    <col min="1" max="1" width="56.44140625" style="6" customWidth="1"/>
    <col min="2" max="2" width="25" style="6" customWidth="1"/>
    <col min="3" max="3" width="27" style="1" customWidth="1"/>
    <col min="4" max="4" width="19.5546875" style="1" customWidth="1"/>
    <col min="5" max="5" width="29.5546875" style="1" customWidth="1"/>
    <col min="6" max="6" width="64" style="41" customWidth="1"/>
    <col min="7" max="7" width="20.109375" style="6" customWidth="1"/>
    <col min="8" max="8" width="69.44140625" style="6" customWidth="1"/>
    <col min="9" max="9" width="20.88671875" style="1" customWidth="1"/>
    <col min="10" max="16384" width="8.88671875" style="1"/>
  </cols>
  <sheetData>
    <row r="1" spans="1:9" s="24" customFormat="1" ht="35.25" customHeight="1" thickBot="1" x14ac:dyDescent="0.35">
      <c r="A1" s="49" t="s">
        <v>184</v>
      </c>
      <c r="B1" s="50" t="s">
        <v>185</v>
      </c>
      <c r="C1" s="50" t="s">
        <v>187</v>
      </c>
      <c r="D1" s="50" t="s">
        <v>189</v>
      </c>
      <c r="E1" s="50" t="s">
        <v>188</v>
      </c>
      <c r="F1" s="50" t="s">
        <v>269</v>
      </c>
      <c r="G1" s="51" t="s">
        <v>207</v>
      </c>
      <c r="H1" s="52" t="s">
        <v>186</v>
      </c>
      <c r="I1" s="53" t="s">
        <v>308</v>
      </c>
    </row>
    <row r="2" spans="1:9" ht="15" customHeight="1" x14ac:dyDescent="0.3">
      <c r="A2" s="34" t="s">
        <v>270</v>
      </c>
      <c r="B2" s="29" t="s">
        <v>0</v>
      </c>
      <c r="C2" s="25" t="s">
        <v>2</v>
      </c>
      <c r="D2" s="25" t="s">
        <v>3</v>
      </c>
      <c r="E2" s="25" t="s">
        <v>4</v>
      </c>
      <c r="F2" s="46"/>
      <c r="G2" s="30" t="s">
        <v>210</v>
      </c>
      <c r="H2" s="29" t="s">
        <v>1</v>
      </c>
      <c r="I2" s="26">
        <v>57136.81</v>
      </c>
    </row>
    <row r="3" spans="1:9" ht="15" customHeight="1" x14ac:dyDescent="0.3">
      <c r="A3" s="35" t="s">
        <v>271</v>
      </c>
      <c r="B3" s="2" t="s">
        <v>0</v>
      </c>
      <c r="C3" s="3" t="s">
        <v>6</v>
      </c>
      <c r="D3" s="3" t="s">
        <v>294</v>
      </c>
      <c r="E3" s="4" t="s">
        <v>7</v>
      </c>
      <c r="F3" s="42" t="s">
        <v>226</v>
      </c>
      <c r="G3" s="30" t="s">
        <v>8</v>
      </c>
      <c r="H3" s="2" t="s">
        <v>302</v>
      </c>
      <c r="I3" s="11">
        <v>114096.04</v>
      </c>
    </row>
    <row r="4" spans="1:9" ht="15" customHeight="1" x14ac:dyDescent="0.3">
      <c r="A4" s="35" t="s">
        <v>272</v>
      </c>
      <c r="B4" s="2" t="s">
        <v>0</v>
      </c>
      <c r="C4" s="3" t="s">
        <v>12</v>
      </c>
      <c r="D4" s="3" t="s">
        <v>9</v>
      </c>
      <c r="E4" s="4" t="s">
        <v>204</v>
      </c>
      <c r="F4" s="42" t="s">
        <v>227</v>
      </c>
      <c r="G4" s="30" t="s">
        <v>212</v>
      </c>
      <c r="H4" s="2" t="s">
        <v>11</v>
      </c>
      <c r="I4" s="11">
        <v>88285.55</v>
      </c>
    </row>
    <row r="5" spans="1:9" s="23" customFormat="1" ht="15" customHeight="1" x14ac:dyDescent="0.3">
      <c r="A5" s="37" t="s">
        <v>273</v>
      </c>
      <c r="B5" s="22" t="s">
        <v>0</v>
      </c>
      <c r="C5" s="18" t="s">
        <v>14</v>
      </c>
      <c r="D5" s="18" t="s">
        <v>294</v>
      </c>
      <c r="E5" s="48" t="s">
        <v>15</v>
      </c>
      <c r="F5" s="42" t="s">
        <v>228</v>
      </c>
      <c r="G5" s="47" t="s">
        <v>8</v>
      </c>
      <c r="H5" s="22" t="s">
        <v>13</v>
      </c>
      <c r="I5" s="14">
        <v>119321.8</v>
      </c>
    </row>
    <row r="6" spans="1:9" ht="15" customHeight="1" x14ac:dyDescent="0.3">
      <c r="A6" s="40" t="s">
        <v>16</v>
      </c>
      <c r="B6" s="22" t="s">
        <v>0</v>
      </c>
      <c r="C6" s="3" t="s">
        <v>17</v>
      </c>
      <c r="D6" s="3" t="s">
        <v>294</v>
      </c>
      <c r="E6" s="4" t="s">
        <v>18</v>
      </c>
      <c r="F6" s="42" t="s">
        <v>229</v>
      </c>
      <c r="G6" s="30" t="s">
        <v>8</v>
      </c>
      <c r="H6" s="2" t="s">
        <v>303</v>
      </c>
      <c r="I6" s="11">
        <v>65292.26</v>
      </c>
    </row>
    <row r="7" spans="1:9" ht="15" customHeight="1" x14ac:dyDescent="0.3">
      <c r="A7" s="37" t="s">
        <v>274</v>
      </c>
      <c r="B7" s="22" t="s">
        <v>0</v>
      </c>
      <c r="C7" s="3" t="s">
        <v>20</v>
      </c>
      <c r="D7" s="3" t="s">
        <v>294</v>
      </c>
      <c r="E7" s="4" t="s">
        <v>21</v>
      </c>
      <c r="F7" s="42" t="s">
        <v>230</v>
      </c>
      <c r="G7" s="30" t="s">
        <v>20</v>
      </c>
      <c r="H7" s="2" t="s">
        <v>19</v>
      </c>
      <c r="I7" s="11">
        <v>37032.07</v>
      </c>
    </row>
    <row r="8" spans="1:9" ht="15" customHeight="1" x14ac:dyDescent="0.3">
      <c r="A8" s="37" t="s">
        <v>22</v>
      </c>
      <c r="B8" s="22" t="s">
        <v>0</v>
      </c>
      <c r="C8" s="3" t="s">
        <v>24</v>
      </c>
      <c r="D8" s="3" t="s">
        <v>3</v>
      </c>
      <c r="E8" s="3" t="s">
        <v>25</v>
      </c>
      <c r="F8" s="42" t="s">
        <v>25</v>
      </c>
      <c r="G8" s="30" t="s">
        <v>214</v>
      </c>
      <c r="H8" s="2" t="s">
        <v>23</v>
      </c>
      <c r="I8" s="11">
        <v>119918.04</v>
      </c>
    </row>
    <row r="9" spans="1:9" s="7" customFormat="1" ht="15" customHeight="1" x14ac:dyDescent="0.3">
      <c r="A9" s="37" t="s">
        <v>26</v>
      </c>
      <c r="B9" s="22" t="s">
        <v>0</v>
      </c>
      <c r="C9" s="3" t="s">
        <v>28</v>
      </c>
      <c r="D9" s="8" t="s">
        <v>9</v>
      </c>
      <c r="E9" s="3" t="s">
        <v>203</v>
      </c>
      <c r="F9" s="42" t="s">
        <v>257</v>
      </c>
      <c r="G9" s="30" t="s">
        <v>10</v>
      </c>
      <c r="H9" s="12" t="s">
        <v>27</v>
      </c>
      <c r="I9" s="14">
        <v>56000</v>
      </c>
    </row>
    <row r="10" spans="1:9" ht="15" customHeight="1" x14ac:dyDescent="0.3">
      <c r="A10" s="35" t="s">
        <v>29</v>
      </c>
      <c r="B10" s="2" t="s">
        <v>30</v>
      </c>
      <c r="C10" s="3" t="s">
        <v>3</v>
      </c>
      <c r="D10" s="3" t="s">
        <v>3</v>
      </c>
      <c r="E10" s="4" t="s">
        <v>32</v>
      </c>
      <c r="F10" s="43"/>
      <c r="G10" s="30" t="s">
        <v>215</v>
      </c>
      <c r="H10" s="2" t="s">
        <v>31</v>
      </c>
      <c r="I10" s="13">
        <v>73429.2</v>
      </c>
    </row>
    <row r="11" spans="1:9" ht="15" customHeight="1" x14ac:dyDescent="0.3">
      <c r="A11" s="35" t="s">
        <v>293</v>
      </c>
      <c r="B11" s="2" t="s">
        <v>30</v>
      </c>
      <c r="C11" s="3" t="s">
        <v>33</v>
      </c>
      <c r="D11" s="3" t="s">
        <v>3</v>
      </c>
      <c r="E11" s="4" t="s">
        <v>34</v>
      </c>
      <c r="F11" s="42" t="s">
        <v>231</v>
      </c>
      <c r="G11" s="30" t="s">
        <v>35</v>
      </c>
      <c r="H11" s="2" t="s">
        <v>301</v>
      </c>
      <c r="I11" s="11">
        <v>107288.84</v>
      </c>
    </row>
    <row r="12" spans="1:9" ht="15" customHeight="1" x14ac:dyDescent="0.3">
      <c r="A12" s="35" t="s">
        <v>37</v>
      </c>
      <c r="B12" s="2" t="s">
        <v>0</v>
      </c>
      <c r="C12" s="3" t="s">
        <v>39</v>
      </c>
      <c r="D12" s="3" t="s">
        <v>294</v>
      </c>
      <c r="E12" s="4" t="s">
        <v>258</v>
      </c>
      <c r="F12" s="43"/>
      <c r="G12" s="30" t="s">
        <v>20</v>
      </c>
      <c r="H12" s="2" t="s">
        <v>38</v>
      </c>
      <c r="I12" s="11">
        <v>119534.8</v>
      </c>
    </row>
    <row r="13" spans="1:9" ht="15" customHeight="1" x14ac:dyDescent="0.3">
      <c r="A13" s="35" t="s">
        <v>275</v>
      </c>
      <c r="B13" s="31" t="s">
        <v>40</v>
      </c>
      <c r="C13" s="3" t="s">
        <v>42</v>
      </c>
      <c r="D13" s="3" t="s">
        <v>294</v>
      </c>
      <c r="E13" s="4" t="s">
        <v>43</v>
      </c>
      <c r="F13" s="42" t="s">
        <v>232</v>
      </c>
      <c r="G13" s="30" t="s">
        <v>213</v>
      </c>
      <c r="H13" s="2" t="s">
        <v>41</v>
      </c>
      <c r="I13" s="14">
        <v>108756.93</v>
      </c>
    </row>
    <row r="14" spans="1:9" ht="15" customHeight="1" x14ac:dyDescent="0.3">
      <c r="A14" s="35" t="s">
        <v>44</v>
      </c>
      <c r="B14" s="2" t="s">
        <v>0</v>
      </c>
      <c r="C14" s="3" t="s">
        <v>46</v>
      </c>
      <c r="D14" s="3" t="s">
        <v>294</v>
      </c>
      <c r="E14" s="4" t="s">
        <v>5</v>
      </c>
      <c r="F14" s="42" t="s">
        <v>233</v>
      </c>
      <c r="G14" s="30" t="s">
        <v>8</v>
      </c>
      <c r="H14" s="2" t="s">
        <v>45</v>
      </c>
      <c r="I14" s="11">
        <v>120000</v>
      </c>
    </row>
    <row r="15" spans="1:9" ht="15" customHeight="1" x14ac:dyDescent="0.3">
      <c r="A15" s="35" t="s">
        <v>47</v>
      </c>
      <c r="B15" s="2" t="s">
        <v>0</v>
      </c>
      <c r="C15" s="3" t="s">
        <v>48</v>
      </c>
      <c r="D15" s="3" t="s">
        <v>294</v>
      </c>
      <c r="E15" s="4" t="s">
        <v>199</v>
      </c>
      <c r="F15" s="42" t="s">
        <v>234</v>
      </c>
      <c r="G15" s="30" t="s">
        <v>217</v>
      </c>
      <c r="H15" s="2" t="s">
        <v>304</v>
      </c>
      <c r="I15" s="11">
        <v>22917</v>
      </c>
    </row>
    <row r="16" spans="1:9" ht="15" customHeight="1" x14ac:dyDescent="0.3">
      <c r="A16" s="35" t="s">
        <v>276</v>
      </c>
      <c r="B16" s="2" t="s">
        <v>0</v>
      </c>
      <c r="C16" s="3" t="s">
        <v>49</v>
      </c>
      <c r="D16" s="3" t="s">
        <v>294</v>
      </c>
      <c r="E16" s="4" t="s">
        <v>73</v>
      </c>
      <c r="F16" s="42" t="s">
        <v>73</v>
      </c>
      <c r="G16" s="30" t="s">
        <v>8</v>
      </c>
      <c r="H16" s="2" t="s">
        <v>305</v>
      </c>
      <c r="I16" s="11">
        <v>120000</v>
      </c>
    </row>
    <row r="17" spans="1:9" ht="15" customHeight="1" x14ac:dyDescent="0.3">
      <c r="A17" s="35" t="s">
        <v>277</v>
      </c>
      <c r="B17" s="2" t="s">
        <v>0</v>
      </c>
      <c r="C17" s="3" t="s">
        <v>52</v>
      </c>
      <c r="D17" s="3" t="s">
        <v>294</v>
      </c>
      <c r="E17" s="3" t="s">
        <v>53</v>
      </c>
      <c r="F17" s="43"/>
      <c r="G17" s="30" t="s">
        <v>53</v>
      </c>
      <c r="H17" s="2" t="s">
        <v>51</v>
      </c>
      <c r="I17" s="19">
        <v>108570</v>
      </c>
    </row>
    <row r="18" spans="1:9" ht="15" customHeight="1" x14ac:dyDescent="0.3">
      <c r="A18" s="35" t="s">
        <v>54</v>
      </c>
      <c r="B18" s="31" t="s">
        <v>40</v>
      </c>
      <c r="C18" s="3" t="s">
        <v>56</v>
      </c>
      <c r="D18" s="3" t="s">
        <v>9</v>
      </c>
      <c r="E18" s="3" t="s">
        <v>57</v>
      </c>
      <c r="F18" s="43"/>
      <c r="G18" s="30" t="s">
        <v>10</v>
      </c>
      <c r="H18" s="2" t="s">
        <v>55</v>
      </c>
      <c r="I18" s="10">
        <v>115049</v>
      </c>
    </row>
    <row r="19" spans="1:9" ht="15" customHeight="1" x14ac:dyDescent="0.3">
      <c r="A19" s="37" t="s">
        <v>278</v>
      </c>
      <c r="B19" s="22" t="s">
        <v>0</v>
      </c>
      <c r="C19" s="18" t="s">
        <v>59</v>
      </c>
      <c r="D19" s="18" t="s">
        <v>294</v>
      </c>
      <c r="E19" s="18" t="s">
        <v>200</v>
      </c>
      <c r="F19" s="42" t="s">
        <v>235</v>
      </c>
      <c r="G19" s="47" t="s">
        <v>213</v>
      </c>
      <c r="H19" s="22" t="s">
        <v>58</v>
      </c>
      <c r="I19" s="16">
        <v>120000</v>
      </c>
    </row>
    <row r="20" spans="1:9" ht="15" customHeight="1" x14ac:dyDescent="0.3">
      <c r="A20" s="35" t="s">
        <v>279</v>
      </c>
      <c r="B20" s="31" t="s">
        <v>40</v>
      </c>
      <c r="C20" s="3" t="s">
        <v>61</v>
      </c>
      <c r="D20" s="3" t="s">
        <v>9</v>
      </c>
      <c r="E20" s="3" t="s">
        <v>62</v>
      </c>
      <c r="F20" s="43"/>
      <c r="G20" s="30" t="s">
        <v>219</v>
      </c>
      <c r="H20" s="2" t="s">
        <v>60</v>
      </c>
      <c r="I20" s="10">
        <v>17771.68</v>
      </c>
    </row>
    <row r="21" spans="1:9" ht="15" customHeight="1" x14ac:dyDescent="0.3">
      <c r="A21" s="35" t="s">
        <v>63</v>
      </c>
      <c r="B21" s="2" t="s">
        <v>0</v>
      </c>
      <c r="C21" s="3" t="s">
        <v>65</v>
      </c>
      <c r="D21" s="3" t="s">
        <v>9</v>
      </c>
      <c r="E21" s="3" t="s">
        <v>66</v>
      </c>
      <c r="F21" s="42" t="s">
        <v>236</v>
      </c>
      <c r="G21" s="30" t="s">
        <v>10</v>
      </c>
      <c r="H21" s="2" t="s">
        <v>64</v>
      </c>
      <c r="I21" s="15">
        <v>105112.05</v>
      </c>
    </row>
    <row r="22" spans="1:9" ht="15" customHeight="1" x14ac:dyDescent="0.3">
      <c r="A22" s="35" t="s">
        <v>280</v>
      </c>
      <c r="B22" s="2" t="s">
        <v>0</v>
      </c>
      <c r="C22" s="3" t="s">
        <v>68</v>
      </c>
      <c r="D22" s="3" t="s">
        <v>9</v>
      </c>
      <c r="E22" s="3" t="s">
        <v>203</v>
      </c>
      <c r="F22" s="42" t="s">
        <v>237</v>
      </c>
      <c r="G22" s="30" t="s">
        <v>10</v>
      </c>
      <c r="H22" s="2" t="s">
        <v>67</v>
      </c>
      <c r="I22" s="17">
        <v>14427.36</v>
      </c>
    </row>
    <row r="23" spans="1:9" ht="15" customHeight="1" x14ac:dyDescent="0.3">
      <c r="A23" s="35" t="s">
        <v>281</v>
      </c>
      <c r="B23" s="31" t="s">
        <v>40</v>
      </c>
      <c r="C23" s="3" t="s">
        <v>69</v>
      </c>
      <c r="D23" s="3" t="s">
        <v>9</v>
      </c>
      <c r="E23" s="3" t="s">
        <v>203</v>
      </c>
      <c r="F23" s="42" t="s">
        <v>238</v>
      </c>
      <c r="G23" s="30" t="s">
        <v>10</v>
      </c>
      <c r="H23" s="2" t="s">
        <v>306</v>
      </c>
      <c r="I23" s="10">
        <v>53391.16</v>
      </c>
    </row>
    <row r="24" spans="1:9" ht="15" customHeight="1" x14ac:dyDescent="0.3">
      <c r="A24" s="35" t="s">
        <v>70</v>
      </c>
      <c r="B24" s="2" t="s">
        <v>30</v>
      </c>
      <c r="C24" s="3" t="s">
        <v>71</v>
      </c>
      <c r="D24" s="3" t="s">
        <v>294</v>
      </c>
      <c r="E24" s="3" t="s">
        <v>72</v>
      </c>
      <c r="F24" s="42" t="s">
        <v>239</v>
      </c>
      <c r="G24" s="30" t="s">
        <v>213</v>
      </c>
      <c r="H24" s="2" t="s">
        <v>190</v>
      </c>
      <c r="I24" s="10">
        <v>120000</v>
      </c>
    </row>
    <row r="25" spans="1:9" ht="15" customHeight="1" x14ac:dyDescent="0.3">
      <c r="A25" s="35" t="s">
        <v>281</v>
      </c>
      <c r="B25" s="31" t="s">
        <v>40</v>
      </c>
      <c r="C25" s="3" t="s">
        <v>9</v>
      </c>
      <c r="D25" s="3" t="s">
        <v>9</v>
      </c>
      <c r="E25" s="3" t="s">
        <v>203</v>
      </c>
      <c r="F25" s="42" t="s">
        <v>238</v>
      </c>
      <c r="G25" s="30" t="s">
        <v>10</v>
      </c>
      <c r="H25" s="2" t="s">
        <v>307</v>
      </c>
      <c r="I25" s="10">
        <v>106965.33</v>
      </c>
    </row>
    <row r="26" spans="1:9" ht="15" customHeight="1" x14ac:dyDescent="0.3">
      <c r="A26" s="35" t="s">
        <v>191</v>
      </c>
      <c r="B26" s="2" t="s">
        <v>30</v>
      </c>
      <c r="C26" s="8" t="s">
        <v>49</v>
      </c>
      <c r="D26" s="3" t="s">
        <v>294</v>
      </c>
      <c r="E26" s="8" t="s">
        <v>73</v>
      </c>
      <c r="F26" s="42" t="s">
        <v>73</v>
      </c>
      <c r="G26" s="30" t="s">
        <v>8</v>
      </c>
      <c r="H26" s="2" t="s">
        <v>192</v>
      </c>
      <c r="I26" s="10">
        <v>90749.43</v>
      </c>
    </row>
    <row r="27" spans="1:9" ht="15" customHeight="1" x14ac:dyDescent="0.3">
      <c r="A27" s="35" t="s">
        <v>74</v>
      </c>
      <c r="B27" s="2" t="s">
        <v>0</v>
      </c>
      <c r="C27" s="8" t="s">
        <v>76</v>
      </c>
      <c r="D27" s="3" t="s">
        <v>294</v>
      </c>
      <c r="E27" s="8" t="s">
        <v>77</v>
      </c>
      <c r="F27" s="42" t="s">
        <v>240</v>
      </c>
      <c r="G27" s="30" t="s">
        <v>213</v>
      </c>
      <c r="H27" s="2" t="s">
        <v>75</v>
      </c>
      <c r="I27" s="10">
        <v>29848.15</v>
      </c>
    </row>
    <row r="28" spans="1:9" ht="15" customHeight="1" x14ac:dyDescent="0.3">
      <c r="A28" s="35" t="s">
        <v>78</v>
      </c>
      <c r="B28" s="2" t="s">
        <v>0</v>
      </c>
      <c r="C28" s="8" t="s">
        <v>80</v>
      </c>
      <c r="D28" s="3" t="s">
        <v>294</v>
      </c>
      <c r="E28" s="8" t="s">
        <v>81</v>
      </c>
      <c r="F28" s="43"/>
      <c r="G28" s="30" t="s">
        <v>217</v>
      </c>
      <c r="H28" s="2" t="s">
        <v>79</v>
      </c>
      <c r="I28" s="10">
        <v>113652.18</v>
      </c>
    </row>
    <row r="29" spans="1:9" ht="15" customHeight="1" x14ac:dyDescent="0.3">
      <c r="A29" s="35" t="s">
        <v>82</v>
      </c>
      <c r="B29" s="2" t="s">
        <v>0</v>
      </c>
      <c r="C29" s="8" t="s">
        <v>84</v>
      </c>
      <c r="D29" s="3" t="s">
        <v>294</v>
      </c>
      <c r="E29" s="8" t="s">
        <v>85</v>
      </c>
      <c r="F29" s="42" t="s">
        <v>259</v>
      </c>
      <c r="G29" s="30" t="s">
        <v>213</v>
      </c>
      <c r="H29" s="2" t="s">
        <v>83</v>
      </c>
      <c r="I29" s="10">
        <v>16776.400000000001</v>
      </c>
    </row>
    <row r="30" spans="1:9" ht="15" customHeight="1" x14ac:dyDescent="0.3">
      <c r="A30" s="35" t="s">
        <v>86</v>
      </c>
      <c r="B30" s="2" t="s">
        <v>30</v>
      </c>
      <c r="C30" s="8" t="s">
        <v>88</v>
      </c>
      <c r="D30" s="3" t="s">
        <v>36</v>
      </c>
      <c r="E30" s="8" t="s">
        <v>89</v>
      </c>
      <c r="F30" s="42" t="s">
        <v>241</v>
      </c>
      <c r="G30" s="30" t="s">
        <v>220</v>
      </c>
      <c r="H30" s="2" t="s">
        <v>87</v>
      </c>
      <c r="I30" s="10">
        <v>69757.240000000005</v>
      </c>
    </row>
    <row r="31" spans="1:9" ht="15" customHeight="1" x14ac:dyDescent="0.3">
      <c r="A31" s="35" t="s">
        <v>282</v>
      </c>
      <c r="B31" s="2" t="s">
        <v>0</v>
      </c>
      <c r="C31" s="8" t="s">
        <v>90</v>
      </c>
      <c r="D31" s="3" t="s">
        <v>9</v>
      </c>
      <c r="E31" s="8" t="s">
        <v>91</v>
      </c>
      <c r="F31" s="42" t="s">
        <v>242</v>
      </c>
      <c r="G31" s="30" t="s">
        <v>10</v>
      </c>
      <c r="H31" s="2" t="s">
        <v>93</v>
      </c>
      <c r="I31" s="10">
        <v>31194.45</v>
      </c>
    </row>
    <row r="32" spans="1:9" ht="15" customHeight="1" x14ac:dyDescent="0.3">
      <c r="A32" s="36" t="s">
        <v>94</v>
      </c>
      <c r="B32" s="2" t="s">
        <v>30</v>
      </c>
      <c r="C32" s="8" t="s">
        <v>95</v>
      </c>
      <c r="D32" s="3" t="s">
        <v>36</v>
      </c>
      <c r="E32" s="8" t="s">
        <v>96</v>
      </c>
      <c r="F32" s="42" t="s">
        <v>96</v>
      </c>
      <c r="G32" s="30" t="s">
        <v>221</v>
      </c>
      <c r="H32" s="32" t="s">
        <v>193</v>
      </c>
      <c r="I32" s="16">
        <v>35800</v>
      </c>
    </row>
    <row r="33" spans="1:9" ht="15" customHeight="1" x14ac:dyDescent="0.3">
      <c r="A33" s="35" t="s">
        <v>97</v>
      </c>
      <c r="B33" s="2" t="s">
        <v>30</v>
      </c>
      <c r="C33" s="8" t="s">
        <v>99</v>
      </c>
      <c r="D33" s="3" t="s">
        <v>294</v>
      </c>
      <c r="E33" s="8" t="s">
        <v>20</v>
      </c>
      <c r="F33" s="42" t="s">
        <v>243</v>
      </c>
      <c r="G33" s="30" t="s">
        <v>20</v>
      </c>
      <c r="H33" s="2" t="s">
        <v>98</v>
      </c>
      <c r="I33" s="14">
        <v>70393.600000000006</v>
      </c>
    </row>
    <row r="34" spans="1:9" ht="15" customHeight="1" x14ac:dyDescent="0.3">
      <c r="A34" s="35" t="s">
        <v>100</v>
      </c>
      <c r="B34" s="2" t="s">
        <v>0</v>
      </c>
      <c r="C34" s="5" t="s">
        <v>102</v>
      </c>
      <c r="D34" s="3" t="s">
        <v>294</v>
      </c>
      <c r="E34" s="3" t="s">
        <v>103</v>
      </c>
      <c r="F34" s="43"/>
      <c r="G34" s="30" t="s">
        <v>213</v>
      </c>
      <c r="H34" s="2" t="s">
        <v>101</v>
      </c>
      <c r="I34" s="16">
        <v>109937.85</v>
      </c>
    </row>
    <row r="35" spans="1:9" ht="15" customHeight="1" x14ac:dyDescent="0.3">
      <c r="A35" s="35" t="s">
        <v>104</v>
      </c>
      <c r="B35" s="2" t="s">
        <v>0</v>
      </c>
      <c r="C35" s="3" t="s">
        <v>106</v>
      </c>
      <c r="D35" s="3" t="s">
        <v>294</v>
      </c>
      <c r="E35" s="3" t="s">
        <v>107</v>
      </c>
      <c r="F35" s="42" t="s">
        <v>244</v>
      </c>
      <c r="G35" s="30" t="s">
        <v>213</v>
      </c>
      <c r="H35" s="2" t="s">
        <v>105</v>
      </c>
      <c r="I35" s="16">
        <v>120000</v>
      </c>
    </row>
    <row r="36" spans="1:9" ht="15" customHeight="1" x14ac:dyDescent="0.3">
      <c r="A36" s="35" t="s">
        <v>283</v>
      </c>
      <c r="B36" s="2" t="s">
        <v>0</v>
      </c>
      <c r="C36" s="3" t="s">
        <v>110</v>
      </c>
      <c r="D36" s="5" t="s">
        <v>294</v>
      </c>
      <c r="E36" s="3" t="s">
        <v>111</v>
      </c>
      <c r="F36" s="42" t="s">
        <v>245</v>
      </c>
      <c r="G36" s="30" t="s">
        <v>8</v>
      </c>
      <c r="H36" s="2" t="s">
        <v>109</v>
      </c>
      <c r="I36" s="16">
        <v>37948.379999999997</v>
      </c>
    </row>
    <row r="37" spans="1:9" ht="15" customHeight="1" x14ac:dyDescent="0.3">
      <c r="A37" s="35" t="s">
        <v>112</v>
      </c>
      <c r="B37" s="2" t="s">
        <v>0</v>
      </c>
      <c r="C37" s="3" t="s">
        <v>114</v>
      </c>
      <c r="D37" s="3" t="s">
        <v>9</v>
      </c>
      <c r="E37" s="3" t="s">
        <v>115</v>
      </c>
      <c r="F37" s="42" t="s">
        <v>246</v>
      </c>
      <c r="G37" s="30" t="s">
        <v>10</v>
      </c>
      <c r="H37" s="2" t="s">
        <v>113</v>
      </c>
      <c r="I37" s="16">
        <v>119765.72</v>
      </c>
    </row>
    <row r="38" spans="1:9" ht="15" customHeight="1" x14ac:dyDescent="0.3">
      <c r="A38" s="35" t="s">
        <v>116</v>
      </c>
      <c r="B38" s="2" t="s">
        <v>30</v>
      </c>
      <c r="C38" s="3" t="s">
        <v>99</v>
      </c>
      <c r="D38" s="3" t="s">
        <v>294</v>
      </c>
      <c r="E38" s="3" t="s">
        <v>21</v>
      </c>
      <c r="F38" s="42" t="s">
        <v>247</v>
      </c>
      <c r="G38" s="30" t="s">
        <v>20</v>
      </c>
      <c r="H38" s="2" t="s">
        <v>117</v>
      </c>
      <c r="I38" s="16">
        <v>44415.29</v>
      </c>
    </row>
    <row r="39" spans="1:9" ht="15" customHeight="1" x14ac:dyDescent="0.3">
      <c r="A39" s="35" t="s">
        <v>118</v>
      </c>
      <c r="B39" s="2" t="s">
        <v>0</v>
      </c>
      <c r="C39" s="3" t="s">
        <v>120</v>
      </c>
      <c r="D39" s="3" t="s">
        <v>3</v>
      </c>
      <c r="E39" s="3" t="s">
        <v>121</v>
      </c>
      <c r="F39" s="43"/>
      <c r="G39" s="30" t="s">
        <v>222</v>
      </c>
      <c r="H39" s="2" t="s">
        <v>119</v>
      </c>
      <c r="I39" s="16">
        <v>118671.44</v>
      </c>
    </row>
    <row r="40" spans="1:9" ht="15" customHeight="1" x14ac:dyDescent="0.3">
      <c r="A40" s="35" t="s">
        <v>284</v>
      </c>
      <c r="B40" s="2" t="s">
        <v>0</v>
      </c>
      <c r="C40" s="3" t="s">
        <v>123</v>
      </c>
      <c r="D40" s="3" t="s">
        <v>294</v>
      </c>
      <c r="E40" s="3" t="s">
        <v>124</v>
      </c>
      <c r="F40" s="42" t="s">
        <v>248</v>
      </c>
      <c r="G40" s="30" t="s">
        <v>213</v>
      </c>
      <c r="H40" s="2" t="s">
        <v>122</v>
      </c>
      <c r="I40" s="16">
        <v>97070.52</v>
      </c>
    </row>
    <row r="41" spans="1:9" ht="15" customHeight="1" x14ac:dyDescent="0.3">
      <c r="A41" s="35" t="s">
        <v>285</v>
      </c>
      <c r="B41" s="2" t="s">
        <v>0</v>
      </c>
      <c r="C41" s="3" t="s">
        <v>126</v>
      </c>
      <c r="D41" s="20" t="s">
        <v>294</v>
      </c>
      <c r="E41" s="3" t="s">
        <v>111</v>
      </c>
      <c r="F41" s="42" t="s">
        <v>249</v>
      </c>
      <c r="G41" s="30" t="s">
        <v>8</v>
      </c>
      <c r="H41" s="2" t="s">
        <v>125</v>
      </c>
      <c r="I41" s="16">
        <v>119593.43</v>
      </c>
    </row>
    <row r="42" spans="1:9" ht="15" customHeight="1" x14ac:dyDescent="0.3">
      <c r="A42" s="35" t="s">
        <v>127</v>
      </c>
      <c r="B42" s="2" t="s">
        <v>0</v>
      </c>
      <c r="C42" s="3" t="s">
        <v>128</v>
      </c>
      <c r="D42" s="18" t="s">
        <v>9</v>
      </c>
      <c r="E42" s="3" t="s">
        <v>129</v>
      </c>
      <c r="F42" s="42" t="s">
        <v>260</v>
      </c>
      <c r="G42" s="30" t="s">
        <v>10</v>
      </c>
      <c r="H42" s="2" t="s">
        <v>295</v>
      </c>
      <c r="I42" s="16">
        <v>56836.56</v>
      </c>
    </row>
    <row r="43" spans="1:9" s="7" customFormat="1" ht="15" customHeight="1" x14ac:dyDescent="0.3">
      <c r="A43" s="35" t="s">
        <v>130</v>
      </c>
      <c r="B43" s="12" t="s">
        <v>0</v>
      </c>
      <c r="C43" s="3" t="s">
        <v>132</v>
      </c>
      <c r="D43" s="18" t="s">
        <v>294</v>
      </c>
      <c r="E43" s="3" t="s">
        <v>133</v>
      </c>
      <c r="F43" s="42" t="s">
        <v>261</v>
      </c>
      <c r="G43" s="30" t="s">
        <v>213</v>
      </c>
      <c r="H43" s="12" t="s">
        <v>131</v>
      </c>
      <c r="I43" s="16">
        <v>74040</v>
      </c>
    </row>
    <row r="44" spans="1:9" ht="15" customHeight="1" x14ac:dyDescent="0.3">
      <c r="A44" s="35" t="s">
        <v>286</v>
      </c>
      <c r="B44" s="2" t="s">
        <v>0</v>
      </c>
      <c r="C44" s="3" t="s">
        <v>134</v>
      </c>
      <c r="D44" s="18" t="s">
        <v>9</v>
      </c>
      <c r="E44" s="3" t="s">
        <v>201</v>
      </c>
      <c r="F44" s="42" t="s">
        <v>262</v>
      </c>
      <c r="G44" s="30" t="s">
        <v>216</v>
      </c>
      <c r="H44" s="2" t="s">
        <v>300</v>
      </c>
      <c r="I44" s="16">
        <v>59391.13</v>
      </c>
    </row>
    <row r="45" spans="1:9" ht="15" customHeight="1" x14ac:dyDescent="0.3">
      <c r="A45" s="35" t="s">
        <v>135</v>
      </c>
      <c r="B45" s="2" t="s">
        <v>0</v>
      </c>
      <c r="C45" s="3" t="s">
        <v>99</v>
      </c>
      <c r="D45" s="18" t="s">
        <v>294</v>
      </c>
      <c r="E45" s="3" t="s">
        <v>20</v>
      </c>
      <c r="F45" s="42" t="s">
        <v>263</v>
      </c>
      <c r="G45" s="30" t="s">
        <v>20</v>
      </c>
      <c r="H45" s="2" t="s">
        <v>136</v>
      </c>
      <c r="I45" s="16">
        <v>120000</v>
      </c>
    </row>
    <row r="46" spans="1:9" ht="15" customHeight="1" x14ac:dyDescent="0.3">
      <c r="A46" s="35" t="s">
        <v>287</v>
      </c>
      <c r="B46" s="2" t="s">
        <v>0</v>
      </c>
      <c r="C46" s="3" t="s">
        <v>138</v>
      </c>
      <c r="D46" s="20" t="s">
        <v>294</v>
      </c>
      <c r="E46" s="3" t="s">
        <v>139</v>
      </c>
      <c r="F46" s="42" t="s">
        <v>250</v>
      </c>
      <c r="G46" s="30" t="s">
        <v>8</v>
      </c>
      <c r="H46" s="2" t="s">
        <v>137</v>
      </c>
      <c r="I46" s="16">
        <v>120000</v>
      </c>
    </row>
    <row r="47" spans="1:9" ht="15" customHeight="1" x14ac:dyDescent="0.3">
      <c r="A47" s="35" t="s">
        <v>140</v>
      </c>
      <c r="B47" s="31" t="s">
        <v>40</v>
      </c>
      <c r="C47" s="3" t="s">
        <v>142</v>
      </c>
      <c r="D47" s="18" t="s">
        <v>294</v>
      </c>
      <c r="E47" s="3" t="s">
        <v>139</v>
      </c>
      <c r="F47" s="42" t="s">
        <v>251</v>
      </c>
      <c r="G47" s="30" t="s">
        <v>8</v>
      </c>
      <c r="H47" s="2" t="s">
        <v>141</v>
      </c>
      <c r="I47" s="16">
        <v>119989.31</v>
      </c>
    </row>
    <row r="48" spans="1:9" ht="15" customHeight="1" x14ac:dyDescent="0.3">
      <c r="A48" s="35" t="s">
        <v>143</v>
      </c>
      <c r="B48" s="2" t="s">
        <v>0</v>
      </c>
      <c r="C48" s="3" t="s">
        <v>145</v>
      </c>
      <c r="D48" s="18" t="s">
        <v>294</v>
      </c>
      <c r="E48" s="3" t="s">
        <v>146</v>
      </c>
      <c r="F48" s="42" t="s">
        <v>264</v>
      </c>
      <c r="G48" s="30" t="s">
        <v>20</v>
      </c>
      <c r="H48" s="2" t="s">
        <v>144</v>
      </c>
      <c r="I48" s="16">
        <v>88030</v>
      </c>
    </row>
    <row r="49" spans="1:9" ht="15" customHeight="1" x14ac:dyDescent="0.3">
      <c r="A49" s="35" t="s">
        <v>288</v>
      </c>
      <c r="B49" s="2" t="s">
        <v>0</v>
      </c>
      <c r="C49" s="3" t="s">
        <v>148</v>
      </c>
      <c r="D49" s="3" t="s">
        <v>9</v>
      </c>
      <c r="E49" s="3" t="s">
        <v>202</v>
      </c>
      <c r="F49" s="42" t="s">
        <v>265</v>
      </c>
      <c r="G49" s="30" t="s">
        <v>212</v>
      </c>
      <c r="H49" s="2" t="s">
        <v>147</v>
      </c>
      <c r="I49" s="10">
        <v>118744.7</v>
      </c>
    </row>
    <row r="50" spans="1:9" ht="15" customHeight="1" x14ac:dyDescent="0.3">
      <c r="A50" s="35" t="s">
        <v>149</v>
      </c>
      <c r="B50" s="2" t="s">
        <v>30</v>
      </c>
      <c r="C50" s="3" t="s">
        <v>9</v>
      </c>
      <c r="D50" s="3" t="s">
        <v>9</v>
      </c>
      <c r="E50" s="3" t="s">
        <v>206</v>
      </c>
      <c r="F50" s="42" t="s">
        <v>266</v>
      </c>
      <c r="G50" s="30" t="s">
        <v>10</v>
      </c>
      <c r="H50" s="2" t="s">
        <v>298</v>
      </c>
      <c r="I50" s="10">
        <v>120000</v>
      </c>
    </row>
    <row r="51" spans="1:9" ht="15" customHeight="1" x14ac:dyDescent="0.3">
      <c r="A51" s="35" t="s">
        <v>289</v>
      </c>
      <c r="B51" s="2" t="s">
        <v>30</v>
      </c>
      <c r="C51" s="3" t="s">
        <v>151</v>
      </c>
      <c r="D51" s="3" t="s">
        <v>9</v>
      </c>
      <c r="E51" s="3" t="s">
        <v>203</v>
      </c>
      <c r="F51" s="42" t="s">
        <v>252</v>
      </c>
      <c r="G51" s="30" t="s">
        <v>10</v>
      </c>
      <c r="H51" s="2" t="s">
        <v>150</v>
      </c>
      <c r="I51" s="10">
        <v>118333.24</v>
      </c>
    </row>
    <row r="52" spans="1:9" ht="15" customHeight="1" x14ac:dyDescent="0.3">
      <c r="A52" s="35" t="s">
        <v>152</v>
      </c>
      <c r="B52" s="2" t="s">
        <v>30</v>
      </c>
      <c r="C52" s="3" t="s">
        <v>154</v>
      </c>
      <c r="D52" s="3" t="s">
        <v>3</v>
      </c>
      <c r="E52" s="3" t="s">
        <v>155</v>
      </c>
      <c r="F52" s="42" t="s">
        <v>253</v>
      </c>
      <c r="G52" s="30" t="s">
        <v>210</v>
      </c>
      <c r="H52" s="2" t="s">
        <v>153</v>
      </c>
      <c r="I52" s="10">
        <v>47161.62</v>
      </c>
    </row>
    <row r="53" spans="1:9" ht="15" customHeight="1" x14ac:dyDescent="0.3">
      <c r="A53" s="35" t="s">
        <v>290</v>
      </c>
      <c r="B53" s="2" t="s">
        <v>0</v>
      </c>
      <c r="C53" s="3" t="s">
        <v>156</v>
      </c>
      <c r="D53" s="5" t="s">
        <v>294</v>
      </c>
      <c r="E53" s="3" t="s">
        <v>157</v>
      </c>
      <c r="F53" s="42"/>
      <c r="G53" s="30" t="s">
        <v>223</v>
      </c>
      <c r="H53" s="2" t="s">
        <v>297</v>
      </c>
      <c r="I53" s="10">
        <v>107500</v>
      </c>
    </row>
    <row r="54" spans="1:9" ht="15" customHeight="1" x14ac:dyDescent="0.3">
      <c r="A54" s="35" t="s">
        <v>291</v>
      </c>
      <c r="B54" s="2" t="s">
        <v>0</v>
      </c>
      <c r="C54" s="8" t="s">
        <v>159</v>
      </c>
      <c r="D54" s="5" t="s">
        <v>294</v>
      </c>
      <c r="E54" s="8" t="s">
        <v>8</v>
      </c>
      <c r="F54" s="42" t="s">
        <v>267</v>
      </c>
      <c r="G54" s="30" t="s">
        <v>8</v>
      </c>
      <c r="H54" s="2" t="s">
        <v>158</v>
      </c>
      <c r="I54" s="10">
        <v>39006.79</v>
      </c>
    </row>
    <row r="55" spans="1:9" ht="15" customHeight="1" x14ac:dyDescent="0.3">
      <c r="A55" s="35" t="s">
        <v>161</v>
      </c>
      <c r="B55" s="2" t="s">
        <v>0</v>
      </c>
      <c r="C55" s="3" t="s">
        <v>163</v>
      </c>
      <c r="D55" s="3" t="s">
        <v>3</v>
      </c>
      <c r="E55" s="3" t="s">
        <v>164</v>
      </c>
      <c r="F55" s="43"/>
      <c r="G55" s="30" t="s">
        <v>224</v>
      </c>
      <c r="H55" s="2" t="s">
        <v>162</v>
      </c>
      <c r="I55" s="16">
        <v>45265.58</v>
      </c>
    </row>
    <row r="56" spans="1:9" ht="15" customHeight="1" x14ac:dyDescent="0.3">
      <c r="A56" s="35" t="s">
        <v>292</v>
      </c>
      <c r="B56" s="2" t="s">
        <v>0</v>
      </c>
      <c r="C56" s="3" t="s">
        <v>166</v>
      </c>
      <c r="D56" s="5" t="s">
        <v>294</v>
      </c>
      <c r="E56" s="3" t="s">
        <v>167</v>
      </c>
      <c r="F56" s="43"/>
      <c r="G56" s="30" t="s">
        <v>213</v>
      </c>
      <c r="H56" s="2" t="s">
        <v>165</v>
      </c>
      <c r="I56" s="16">
        <v>27093.99</v>
      </c>
    </row>
    <row r="57" spans="1:9" ht="15" customHeight="1" x14ac:dyDescent="0.3">
      <c r="A57" s="35" t="s">
        <v>168</v>
      </c>
      <c r="B57" s="2" t="s">
        <v>30</v>
      </c>
      <c r="C57" s="3" t="s">
        <v>170</v>
      </c>
      <c r="D57" s="5" t="s">
        <v>294</v>
      </c>
      <c r="E57" s="3" t="s">
        <v>171</v>
      </c>
      <c r="F57" s="42" t="s">
        <v>254</v>
      </c>
      <c r="G57" s="30" t="s">
        <v>8</v>
      </c>
      <c r="H57" s="2" t="s">
        <v>169</v>
      </c>
      <c r="I57" s="16">
        <v>109550</v>
      </c>
    </row>
    <row r="58" spans="1:9" ht="15" customHeight="1" x14ac:dyDescent="0.3">
      <c r="A58" s="35" t="s">
        <v>172</v>
      </c>
      <c r="B58" s="2" t="s">
        <v>30</v>
      </c>
      <c r="C58" s="8" t="s">
        <v>9</v>
      </c>
      <c r="D58" s="3" t="s">
        <v>9</v>
      </c>
      <c r="E58" s="3" t="s">
        <v>205</v>
      </c>
      <c r="F58" s="42" t="s">
        <v>268</v>
      </c>
      <c r="G58" s="30" t="s">
        <v>10</v>
      </c>
      <c r="H58" s="2" t="s">
        <v>296</v>
      </c>
      <c r="I58" s="10">
        <v>120000</v>
      </c>
    </row>
    <row r="59" spans="1:9" ht="15" customHeight="1" x14ac:dyDescent="0.3">
      <c r="A59" s="35" t="s">
        <v>152</v>
      </c>
      <c r="B59" s="2" t="s">
        <v>30</v>
      </c>
      <c r="C59" s="3" t="s">
        <v>173</v>
      </c>
      <c r="D59" s="3" t="s">
        <v>3</v>
      </c>
      <c r="E59" s="3" t="s">
        <v>174</v>
      </c>
      <c r="F59" s="43" t="s">
        <v>211</v>
      </c>
      <c r="G59" s="30" t="s">
        <v>225</v>
      </c>
      <c r="H59" s="2" t="s">
        <v>299</v>
      </c>
      <c r="I59" s="10">
        <v>105012.11</v>
      </c>
    </row>
    <row r="60" spans="1:9" ht="15" customHeight="1" x14ac:dyDescent="0.3">
      <c r="A60" s="35" t="s">
        <v>175</v>
      </c>
      <c r="B60" s="2" t="s">
        <v>30</v>
      </c>
      <c r="C60" s="3" t="s">
        <v>108</v>
      </c>
      <c r="D60" s="3" t="s">
        <v>294</v>
      </c>
      <c r="E60" s="3" t="s">
        <v>177</v>
      </c>
      <c r="F60" s="42" t="s">
        <v>255</v>
      </c>
      <c r="G60" s="30" t="s">
        <v>218</v>
      </c>
      <c r="H60" s="2" t="s">
        <v>176</v>
      </c>
      <c r="I60" s="16">
        <v>6295.6</v>
      </c>
    </row>
    <row r="61" spans="1:9" s="23" customFormat="1" ht="15" customHeight="1" x14ac:dyDescent="0.3">
      <c r="A61" s="37" t="s">
        <v>178</v>
      </c>
      <c r="B61" s="22" t="s">
        <v>30</v>
      </c>
      <c r="C61" s="18" t="s">
        <v>180</v>
      </c>
      <c r="D61" s="18" t="s">
        <v>3</v>
      </c>
      <c r="E61" s="18" t="s">
        <v>181</v>
      </c>
      <c r="F61" s="42" t="s">
        <v>181</v>
      </c>
      <c r="G61" s="30" t="s">
        <v>35</v>
      </c>
      <c r="H61" s="22" t="s">
        <v>179</v>
      </c>
      <c r="I61" s="14">
        <v>120000</v>
      </c>
    </row>
    <row r="62" spans="1:9" ht="15" customHeight="1" x14ac:dyDescent="0.3">
      <c r="A62" s="35" t="s">
        <v>178</v>
      </c>
      <c r="B62" s="2" t="s">
        <v>30</v>
      </c>
      <c r="C62" s="3" t="s">
        <v>50</v>
      </c>
      <c r="D62" s="3" t="s">
        <v>3</v>
      </c>
      <c r="E62" s="3" t="s">
        <v>35</v>
      </c>
      <c r="F62" s="42" t="s">
        <v>256</v>
      </c>
      <c r="G62" s="30" t="s">
        <v>35</v>
      </c>
      <c r="H62" s="2" t="s">
        <v>182</v>
      </c>
      <c r="I62" s="16">
        <v>120000</v>
      </c>
    </row>
    <row r="63" spans="1:9" ht="15" customHeight="1" thickBot="1" x14ac:dyDescent="0.35">
      <c r="A63" s="38" t="s">
        <v>198</v>
      </c>
      <c r="B63" s="33" t="s">
        <v>0</v>
      </c>
      <c r="C63" s="27" t="s">
        <v>50</v>
      </c>
      <c r="D63" s="27" t="s">
        <v>3</v>
      </c>
      <c r="E63" s="44" t="s">
        <v>209</v>
      </c>
      <c r="F63" s="45" t="s">
        <v>256</v>
      </c>
      <c r="G63" s="39" t="s">
        <v>35</v>
      </c>
      <c r="H63" s="33" t="s">
        <v>208</v>
      </c>
      <c r="I63" s="28">
        <v>48193.98</v>
      </c>
    </row>
    <row r="64" spans="1:9" ht="15" customHeight="1" x14ac:dyDescent="0.3">
      <c r="I64" s="9">
        <f>SUM(I2:I63)</f>
        <v>5206314.6100000022</v>
      </c>
    </row>
    <row r="68" spans="2:2" ht="15" customHeight="1" x14ac:dyDescent="0.3">
      <c r="B68" s="21"/>
    </row>
  </sheetData>
  <autoFilter ref="A1:I63" xr:uid="{00000000-0001-0000-0100-000000000000}"/>
  <hyperlinks>
    <hyperlink ref="A22" r:id="rId1" display=" AJUNTAMENT DE SANT VICENÇ DE TORELLÓ" xr:uid="{88E5AACA-8482-4DC0-9A30-4F0EC85F7F55}"/>
    <hyperlink ref="A29" r:id="rId2" xr:uid="{ADD22349-077F-495E-8A82-0665DD2A8BA5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A899-F6E9-468E-AADC-A8F111FFEFA1}">
  <dimension ref="A2:A6"/>
  <sheetViews>
    <sheetView workbookViewId="0"/>
  </sheetViews>
  <sheetFormatPr defaultRowHeight="14.4" x14ac:dyDescent="0.3"/>
  <sheetData>
    <row r="2" spans="1:1" x14ac:dyDescent="0.3">
      <c r="A2" t="s">
        <v>197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</sheetData>
  <conditionalFormatting sqref="A4">
    <cfRule type="cellIs" dxfId="2" priority="3" operator="equal">
      <formula>$A$4</formula>
    </cfRule>
  </conditionalFormatting>
  <conditionalFormatting sqref="A5">
    <cfRule type="cellIs" dxfId="1" priority="2" operator="equal">
      <formula>$A$5</formula>
    </cfRule>
  </conditionalFormatting>
  <conditionalFormatting sqref="A6">
    <cfRule type="cellIs" dxfId="0" priority="1" operator="equal">
      <formula>$A$6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Dades subvencions atorgades</vt:lpstr>
      <vt:lpstr>Full2</vt:lpstr>
    </vt:vector>
  </TitlesOfParts>
  <Manager/>
  <Company>T-Systems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Agència Catalana de l'Aigua</dc:creator>
  <cp:keywords/>
  <dc:description/>
  <cp:lastModifiedBy>Duran Ramirez, Xavier</cp:lastModifiedBy>
  <cp:revision/>
  <dcterms:created xsi:type="dcterms:W3CDTF">2018-06-26T11:55:27Z</dcterms:created>
  <dcterms:modified xsi:type="dcterms:W3CDTF">2024-10-15T10:08:25Z</dcterms:modified>
  <cp:category/>
  <cp:contentStatus/>
</cp:coreProperties>
</file>