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CLUSTERSERVER1\difusio\Mitjants Comunicació\NOTES DE PREMSA. ESTRUCTURA\NAIXEMENTS\NAIXEMENTS 2024\"/>
    </mc:Choice>
  </mc:AlternateContent>
  <xr:revisionPtr revIDLastSave="0" documentId="13_ncr:1_{3960DC89-83A5-4545-962B-10AEAAF73F23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Índex" sheetId="1" r:id="rId1"/>
    <sheet name="T1" sheetId="2" r:id="rId2"/>
    <sheet name="T2" sheetId="3" r:id="rId3"/>
    <sheet name="T3" sheetId="4" r:id="rId4"/>
    <sheet name="T4" sheetId="11" r:id="rId5"/>
    <sheet name="T5" sheetId="5" r:id="rId6"/>
    <sheet name="T6" sheetId="6" r:id="rId7"/>
    <sheet name="T7" sheetId="7" r:id="rId8"/>
    <sheet name="T8" sheetId="8" r:id="rId9"/>
    <sheet name="T9" sheetId="9" r:id="rId10"/>
    <sheet name="T10" sheetId="10" r:id="rId11"/>
  </sheets>
  <definedNames>
    <definedName name="_xlnm.Print_Area" localSheetId="1">'T1'!$A$1:$J$17</definedName>
    <definedName name="_xlnm.Print_Area" localSheetId="2">'T2'!$A$1:$E$57</definedName>
    <definedName name="_xlnm.Print_Area" localSheetId="6">'T6'!$A$1:$F$59</definedName>
    <definedName name="_xlnm.Print_Area" localSheetId="7">'T7'!$A$1:$H$56</definedName>
    <definedName name="_xlnm.Print_Area" localSheetId="8">'T8'!$A$1:$G$71</definedName>
    <definedName name="_xlnm.Print_Area" localSheetId="9">'T9'!$A$1:$E$2</definedName>
    <definedName name="Print_Area">#N/A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9" l="1"/>
  <c r="D11" i="9"/>
  <c r="D10" i="9"/>
  <c r="D9" i="9"/>
  <c r="D8" i="9"/>
  <c r="D7" i="9"/>
  <c r="D6" i="9"/>
  <c r="D5" i="9"/>
  <c r="D4" i="9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</calcChain>
</file>

<file path=xl/sharedStrings.xml><?xml version="1.0" encoding="utf-8"?>
<sst xmlns="http://schemas.openxmlformats.org/spreadsheetml/2006/main" count="538" uniqueCount="273">
  <si>
    <t>Taula 1. Indicadors de la fecunditat. Catalunya. 2008 i 2020-2024</t>
  </si>
  <si>
    <t>2024 (p)</t>
  </si>
  <si>
    <t>Nascuts vius</t>
  </si>
  <si>
    <t>Per 1.000 habitants</t>
  </si>
  <si>
    <t>Per 1.000 dones de 15-49 anys</t>
  </si>
  <si>
    <t>Mare estrangera</t>
  </si>
  <si>
    <t>% respecte al total de nascuts vius</t>
  </si>
  <si>
    <t>Indicador conjuntural de fecunditat</t>
  </si>
  <si>
    <t>Mare espanyola</t>
  </si>
  <si>
    <t>..</t>
  </si>
  <si>
    <t>Edat mitjana a la maternitat</t>
  </si>
  <si>
    <t>Edat mitjana al primer fill</t>
  </si>
  <si>
    <t>Font: Idescat.</t>
  </si>
  <si>
    <t>(p) Dades provisionals.</t>
  </si>
  <si>
    <t>(..) Dada confidencial, amb baixa fiabilitat o no disponible</t>
  </si>
  <si>
    <t>Taula 2. Nascuts vius</t>
  </si>
  <si>
    <t>Catalunya, àmbits del Pla territorial, comarques i Aran. 2023 i 2024 (p)</t>
  </si>
  <si>
    <t>Variació (%) 2023-2024</t>
  </si>
  <si>
    <t>Alt Camp</t>
  </si>
  <si>
    <t>Alt Empordà</t>
  </si>
  <si>
    <t>Alt Penedès</t>
  </si>
  <si>
    <t>Alt Urgell</t>
  </si>
  <si>
    <t>Alta Ribagorça</t>
  </si>
  <si>
    <t>Anoia</t>
  </si>
  <si>
    <t>Aran</t>
  </si>
  <si>
    <t>Bages</t>
  </si>
  <si>
    <t>Baix Camp</t>
  </si>
  <si>
    <t>Baix Ebre</t>
  </si>
  <si>
    <t>Baix Empordà</t>
  </si>
  <si>
    <t>Baix Llobregat</t>
  </si>
  <si>
    <t>Baix Penedès</t>
  </si>
  <si>
    <t>Barcelonès</t>
  </si>
  <si>
    <t>Berguedà</t>
  </si>
  <si>
    <t>Cerdanya</t>
  </si>
  <si>
    <t>Conca de Barberà</t>
  </si>
  <si>
    <t>Garraf</t>
  </si>
  <si>
    <t>Garrigues</t>
  </si>
  <si>
    <t>Garrotxa</t>
  </si>
  <si>
    <t>Gironès</t>
  </si>
  <si>
    <t>Lluçanès</t>
  </si>
  <si>
    <t>Maresme</t>
  </si>
  <si>
    <t>Moianès</t>
  </si>
  <si>
    <t>Montsià</t>
  </si>
  <si>
    <t>Noguera</t>
  </si>
  <si>
    <t>Osona</t>
  </si>
  <si>
    <t>Pallars Jussà</t>
  </si>
  <si>
    <t>Pallars Sobirà</t>
  </si>
  <si>
    <t>Pla d'Urgell</t>
  </si>
  <si>
    <t>Pla de l'Estany</t>
  </si>
  <si>
    <t>Priorat</t>
  </si>
  <si>
    <t>Ribera d'Ebre</t>
  </si>
  <si>
    <t>Ripollès</t>
  </si>
  <si>
    <t>Segarra</t>
  </si>
  <si>
    <t>Segrià</t>
  </si>
  <si>
    <t>Selva</t>
  </si>
  <si>
    <t>Solsonès</t>
  </si>
  <si>
    <t>Tarragonès</t>
  </si>
  <si>
    <t>Terra Alta</t>
  </si>
  <si>
    <t>Urgell</t>
  </si>
  <si>
    <t>Vallès Occidental</t>
  </si>
  <si>
    <t>Vallès Oriental</t>
  </si>
  <si>
    <t>Catalunya</t>
  </si>
  <si>
    <t>Metropolità</t>
  </si>
  <si>
    <t>Comarques Gironines</t>
  </si>
  <si>
    <t>Camp de Tarragona</t>
  </si>
  <si>
    <t>Terres de l'Ebre</t>
  </si>
  <si>
    <t>Ponent</t>
  </si>
  <si>
    <t>Comarques Centrals</t>
  </si>
  <si>
    <t>Alt Pirineu i Aran</t>
  </si>
  <si>
    <t>Penedès</t>
  </si>
  <si>
    <t>Taula 3. Nascuts vius segons el sexe de l'altre progenitor. Catalunya. 2024 (p)</t>
  </si>
  <si>
    <t>Dona</t>
  </si>
  <si>
    <t>Home</t>
  </si>
  <si>
    <t>No hi consta</t>
  </si>
  <si>
    <t>Total</t>
  </si>
  <si>
    <t>Indicador conjuntural de fecunditat (1)</t>
  </si>
  <si>
    <t>Font: Idescat</t>
  </si>
  <si>
    <t>(1) Nombre mitjà de fills per dona.</t>
  </si>
  <si>
    <t>Catalunya, àmbits del Pla territorial i comarques. 2024 (p)</t>
  </si>
  <si>
    <t>% Mares</t>
  </si>
  <si>
    <t>Espanyola</t>
  </si>
  <si>
    <t>Estrangera</t>
  </si>
  <si>
    <t>estrangeres</t>
  </si>
  <si>
    <t xml:space="preserve">Catalunya                </t>
  </si>
  <si>
    <t>Àmbit Metropolità</t>
  </si>
  <si>
    <t>Àmbit de Ponent</t>
  </si>
  <si>
    <t>Font:  Idescat.</t>
  </si>
  <si>
    <t>Catalunya, Àmbits del Pla territorial i comarques. 2024 (p)</t>
  </si>
  <si>
    <t xml:space="preserve">                                           </t>
  </si>
  <si>
    <t xml:space="preserve">                                                                                                                    </t>
  </si>
  <si>
    <t>Rànquing per taxa bruta de natalitat (TBN)</t>
  </si>
  <si>
    <t>Naixements</t>
  </si>
  <si>
    <t>TBN</t>
  </si>
  <si>
    <t>Salt</t>
  </si>
  <si>
    <t>Vic</t>
  </si>
  <si>
    <t>Lloret de Mar</t>
  </si>
  <si>
    <t>Figueres</t>
  </si>
  <si>
    <t>Santa Coloma de Gramenet</t>
  </si>
  <si>
    <t>Hospitalet de Llobregat, l'</t>
  </si>
  <si>
    <t>Olot</t>
  </si>
  <si>
    <t>Roses</t>
  </si>
  <si>
    <t>Palafrugell</t>
  </si>
  <si>
    <t>Manlleu</t>
  </si>
  <si>
    <t>Salou</t>
  </si>
  <si>
    <t>Manresa</t>
  </si>
  <si>
    <t>Valls</t>
  </si>
  <si>
    <t>Sitges</t>
  </si>
  <si>
    <t>Amposta</t>
  </si>
  <si>
    <t>Calafell</t>
  </si>
  <si>
    <t>Calella</t>
  </si>
  <si>
    <t>Tortosa</t>
  </si>
  <si>
    <t>Lleida</t>
  </si>
  <si>
    <t>Badalona</t>
  </si>
  <si>
    <t>Cornellà de Llobregat</t>
  </si>
  <si>
    <t>Sant Feliu de Guíxols</t>
  </si>
  <si>
    <t>Barcelona</t>
  </si>
  <si>
    <t>Pineda de Mar</t>
  </si>
  <si>
    <t>Martorell</t>
  </si>
  <si>
    <t>Reus</t>
  </si>
  <si>
    <t>Ripollet</t>
  </si>
  <si>
    <t>Sant Pere de Ribes</t>
  </si>
  <si>
    <t>Mollet del Vallès</t>
  </si>
  <si>
    <t>Esplugues de Llobregat</t>
  </si>
  <si>
    <t>Tarragona</t>
  </si>
  <si>
    <t>Castelldefels</t>
  </si>
  <si>
    <t>Vilafranca del Penedès</t>
  </si>
  <si>
    <t>Girona</t>
  </si>
  <si>
    <t>Mataró</t>
  </si>
  <si>
    <t>Banyoles</t>
  </si>
  <si>
    <t>Blanes</t>
  </si>
  <si>
    <t>Santa Perpètua de Mogoda</t>
  </si>
  <si>
    <t>Vendrell, el</t>
  </si>
  <si>
    <t>Terrassa</t>
  </si>
  <si>
    <t>Cambrils</t>
  </si>
  <si>
    <t>Sabadell</t>
  </si>
  <si>
    <t>Igualada</t>
  </si>
  <si>
    <t>Rubí</t>
  </si>
  <si>
    <t>Granollers</t>
  </si>
  <si>
    <t>Sant Adrià de Besòs</t>
  </si>
  <si>
    <t>Sant Joan Despí</t>
  </si>
  <si>
    <t>Vilanova i la Geltrú</t>
  </si>
  <si>
    <t>Franqueses del Vallès, les</t>
  </si>
  <si>
    <t>Masnou, el</t>
  </si>
  <si>
    <t>Vila-seca</t>
  </si>
  <si>
    <t>Premià de Mar</t>
  </si>
  <si>
    <t>Montcada i Reixac</t>
  </si>
  <si>
    <t>Sant Boi de Llobregat</t>
  </si>
  <si>
    <t>Sant Feliu de Llobregat</t>
  </si>
  <si>
    <t>Gavà</t>
  </si>
  <si>
    <t>Cerdanyola del Vallès</t>
  </si>
  <si>
    <t>Molins de Rei</t>
  </si>
  <si>
    <t>Sant Andreu de la Barca</t>
  </si>
  <si>
    <t>Barberà del Vallès</t>
  </si>
  <si>
    <t>Olesa de Montserrat</t>
  </si>
  <si>
    <t>Sant Vicenç dels Horts</t>
  </si>
  <si>
    <t>Prat de Llobregat, el</t>
  </si>
  <si>
    <t>Sant Cugat del Vallès</t>
  </si>
  <si>
    <t>Viladecans</t>
  </si>
  <si>
    <t>Esparreguera</t>
  </si>
  <si>
    <t>Vilassar de Mar</t>
  </si>
  <si>
    <t>Castellar del Vallès</t>
  </si>
  <si>
    <t>Sant Just Desvern</t>
  </si>
  <si>
    <t>Sant Quirze del Vallès</t>
  </si>
  <si>
    <t>Variació (%)</t>
  </si>
  <si>
    <t>Fins a 500 habitants</t>
  </si>
  <si>
    <t>De 501 a 2.000 habitants</t>
  </si>
  <si>
    <t>De 2.001 a 5.000 habitants</t>
  </si>
  <si>
    <t>De 5.001 a 10.000 habitants</t>
  </si>
  <si>
    <t>De 10.001 a 50.000 habitants</t>
  </si>
  <si>
    <t>De 50.001 a 100.000 habitants</t>
  </si>
  <si>
    <t>De 100.001 a 1.000.000 d'habitants</t>
  </si>
  <si>
    <t>Més d'1.000.000 d'habitants</t>
  </si>
  <si>
    <t>Nens</t>
  </si>
  <si>
    <t>Nenes</t>
  </si>
  <si>
    <t>NOM</t>
  </si>
  <si>
    <t>Freqüència</t>
  </si>
  <si>
    <t>‰</t>
  </si>
  <si>
    <t>Nom</t>
  </si>
  <si>
    <t>MARTÍ</t>
  </si>
  <si>
    <t>SOFÍA/SOFIA</t>
  </si>
  <si>
    <t>BIEL</t>
  </si>
  <si>
    <t>JÚLIA/JULIA</t>
  </si>
  <si>
    <t>MARC</t>
  </si>
  <si>
    <t>MARTINA</t>
  </si>
  <si>
    <t>LEO</t>
  </si>
  <si>
    <t>ONA</t>
  </si>
  <si>
    <t>NIL</t>
  </si>
  <si>
    <t>MIA</t>
  </si>
  <si>
    <t>Àmbit
Metropolità</t>
  </si>
  <si>
    <t>MATEO</t>
  </si>
  <si>
    <t>ÀLEX/ÁLEX</t>
  </si>
  <si>
    <t>LUCÍA</t>
  </si>
  <si>
    <t>OLÍVIA/OLIVIA</t>
  </si>
  <si>
    <t>Comarques
Gironines</t>
  </si>
  <si>
    <t>ARNAU</t>
  </si>
  <si>
    <t>SARA</t>
  </si>
  <si>
    <t>AMIRA</t>
  </si>
  <si>
    <t>Camp de
Tarragona</t>
  </si>
  <si>
    <t>POL</t>
  </si>
  <si>
    <t>HUGO</t>
  </si>
  <si>
    <t>LARA</t>
  </si>
  <si>
    <t>CARLA</t>
  </si>
  <si>
    <t>Terres de
l'Ebre</t>
  </si>
  <si>
    <t>PAU</t>
  </si>
  <si>
    <t>JAN</t>
  </si>
  <si>
    <t>MOHAMED</t>
  </si>
  <si>
    <t>EMMA</t>
  </si>
  <si>
    <t>ADAM</t>
  </si>
  <si>
    <t>LIA/LÍA</t>
  </si>
  <si>
    <t>ARLET</t>
  </si>
  <si>
    <t>GALA</t>
  </si>
  <si>
    <t>JANA</t>
  </si>
  <si>
    <t>Comarques
Centrals</t>
  </si>
  <si>
    <t>Alt Pirineu
i Aran</t>
  </si>
  <si>
    <t>ANEU/ÀNEU</t>
  </si>
  <si>
    <t>ARAN/ARÁN</t>
  </si>
  <si>
    <t>CHLOE/CHLÓE</t>
  </si>
  <si>
    <t>NOAH</t>
  </si>
  <si>
    <t>ABRIL</t>
  </si>
  <si>
    <t>Unitat ‰: tant per mil</t>
  </si>
  <si>
    <t>Catalunya. 2024</t>
  </si>
  <si>
    <t>Marroc, el</t>
  </si>
  <si>
    <t>Colòmbia</t>
  </si>
  <si>
    <t>Pakistan</t>
  </si>
  <si>
    <t>Hondures</t>
  </si>
  <si>
    <t>Perú</t>
  </si>
  <si>
    <t>Itàlia</t>
  </si>
  <si>
    <t>Romania</t>
  </si>
  <si>
    <t>Índia</t>
  </si>
  <si>
    <t>Senegal</t>
  </si>
  <si>
    <t>Veneçuela</t>
  </si>
  <si>
    <t>Xina</t>
  </si>
  <si>
    <t>França</t>
  </si>
  <si>
    <t>Brasil</t>
  </si>
  <si>
    <t>Ucraïna</t>
  </si>
  <si>
    <t>Paraguai</t>
  </si>
  <si>
    <t>Argentina</t>
  </si>
  <si>
    <t>Rússia</t>
  </si>
  <si>
    <t>Bangladesh</t>
  </si>
  <si>
    <t>Equador</t>
  </si>
  <si>
    <t>República Dominicana</t>
  </si>
  <si>
    <t>Gàmbia</t>
  </si>
  <si>
    <t>Alemanya</t>
  </si>
  <si>
    <t>Bolívia</t>
  </si>
  <si>
    <t>Mali</t>
  </si>
  <si>
    <t>Regne Unit</t>
  </si>
  <si>
    <t>Portugal</t>
  </si>
  <si>
    <t>Polònia</t>
  </si>
  <si>
    <t>Algèria</t>
  </si>
  <si>
    <t>Ghana</t>
  </si>
  <si>
    <t>Filipines</t>
  </si>
  <si>
    <t>Nigèria</t>
  </si>
  <si>
    <t>Estats Units, els</t>
  </si>
  <si>
    <t>El Salvador</t>
  </si>
  <si>
    <t>Geòrgia</t>
  </si>
  <si>
    <t>Cuba</t>
  </si>
  <si>
    <t>Mèxic</t>
  </si>
  <si>
    <t>Resta de països</t>
  </si>
  <si>
    <t>Taula 4. Nascuts vius de mare estrangera segons el sexe i la nacionalitat de la mare</t>
  </si>
  <si>
    <t>Taula 5. Indicadors de fecunditat. Catalunya i àmbits del Pla territorial. 2024 (p)</t>
  </si>
  <si>
    <t xml:space="preserve">Taula 6. Naixements segons nacionalitat de la mare. </t>
  </si>
  <si>
    <t xml:space="preserve">Taula 7. Naixements i taxes brutes de natalitat. </t>
  </si>
  <si>
    <t>Taula 8. Naixements segons nacionalitat de la mare</t>
  </si>
  <si>
    <t>Taula 10. Noms més freqüents dels nadons. Catalunya i àmbits del Pla territorial. 2024 (p)</t>
  </si>
  <si>
    <t>Taula 9. Nascuts vius segons la grandària del municipi. Catalunya. 2023 i 2024 (p)</t>
  </si>
  <si>
    <t>Municipis de més de 20.000 habitants. 2024 (p)</t>
  </si>
  <si>
    <t>Dones de 15-49 anys</t>
  </si>
  <si>
    <t>Estadística de naixements. Any 2024. Dades provisionals. Taules de la nota de premsa. Idescat. 18 de juliol de 2025</t>
  </si>
  <si>
    <t>Taula 2. Nascuts vius. Catalunya, àmbits del Pla territorial, comarques i Aran. 2023 i 2024 (p)</t>
  </si>
  <si>
    <t>Taula 4. Nascuts vius de mare estrangera segons el sexe i la nacionalitat de la mare. Catalunya. 2024</t>
  </si>
  <si>
    <t>Taula 6. Naixements segons nacionalitat de la mare. Catalunya, àmbits del Pla territorial i comarques. 2024 (p)</t>
  </si>
  <si>
    <t>Taula 7. Naixements i taxes brutes de natalitat. Catalunya, Àmbits del Pla territorial i comarques. 2024 (p)</t>
  </si>
  <si>
    <t>Taula 8. Naixements segons nacionalitat de la mare. Municipis de més de 20.000 habitants. 2024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</si>
</sst>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\ ###\ ##0"/>
    <numFmt numFmtId="167" formatCode="#.\ ###\ ##0"/>
  </numFmts>
  <fonts count="37">
    <font>
      <sz val="11"/>
      <color theme="1"/>
      <name val="Calibri"/>
      <family val="2"/>
      <charset val="1"/>
    </font>
    <font>
      <sz val="10"/>
      <name val="Geneva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name val="Arial"/>
      <family val="2"/>
      <charset val="1"/>
    </font>
    <font>
      <sz val="9"/>
      <name val="Arial"/>
      <family val="2"/>
      <charset val="1"/>
    </font>
    <font>
      <sz val="12"/>
      <name val="Arial"/>
      <charset val="1"/>
    </font>
    <font>
      <sz val="10"/>
      <name val="Arial"/>
      <charset val="1"/>
    </font>
    <font>
      <b/>
      <sz val="11"/>
      <color theme="1"/>
      <name val="Arial"/>
      <family val="2"/>
      <charset val="1"/>
    </font>
    <font>
      <u/>
      <sz val="11"/>
      <color theme="10"/>
      <name val="Calibri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sz val="8"/>
      <name val="Arial"/>
      <family val="2"/>
      <charset val="1"/>
    </font>
    <font>
      <sz val="8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sz val="9"/>
      <color rgb="FF000000"/>
      <name val="Arial"/>
      <family val="2"/>
      <charset val="1"/>
    </font>
    <font>
      <sz val="8"/>
      <color rgb="FF0000FF"/>
      <name val="Arial"/>
      <family val="2"/>
      <charset val="1"/>
    </font>
    <font>
      <sz val="9"/>
      <color theme="1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9"/>
      <color theme="1"/>
      <name val="Calibri"/>
      <family val="2"/>
      <charset val="1"/>
    </font>
    <font>
      <sz val="8"/>
      <color rgb="FF0070C0"/>
      <name val="Arial"/>
      <family val="2"/>
      <charset val="1"/>
    </font>
    <font>
      <b/>
      <sz val="9"/>
      <color theme="1"/>
      <name val="Arial"/>
      <family val="2"/>
      <charset val="1"/>
    </font>
    <font>
      <b/>
      <sz val="11"/>
      <name val="Arial"/>
      <family val="2"/>
      <charset val="1"/>
    </font>
    <font>
      <b/>
      <sz val="11"/>
      <color theme="1"/>
      <name val="Calibri"/>
      <family val="2"/>
      <charset val="1"/>
    </font>
    <font>
      <sz val="8"/>
      <color rgb="FFFF0000"/>
      <name val="Arial"/>
      <family val="2"/>
      <charset val="1"/>
    </font>
    <font>
      <sz val="10"/>
      <color theme="1"/>
      <name val="Arial"/>
      <family val="2"/>
      <charset val="1"/>
    </font>
    <font>
      <b/>
      <sz val="10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EBF1DE"/>
      </patternFill>
    </fill>
    <fill>
      <patternFill patternType="solid">
        <fgColor theme="6" tint="0.79989013336588644"/>
        <bgColor rgb="FFFFFFFF"/>
      </patternFill>
    </fill>
    <fill>
      <patternFill patternType="solid">
        <fgColor rgb="FF92D050"/>
        <bgColor rgb="FFC0C0C0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0" fontId="9" fillId="0" borderId="0" applyBorder="0" applyProtection="0"/>
    <xf numFmtId="0" fontId="1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6" fillId="0" borderId="0">
      <alignment horizontal="right"/>
    </xf>
    <xf numFmtId="3" fontId="7" fillId="0" borderId="0"/>
  </cellStyleXfs>
  <cellXfs count="214">
    <xf numFmtId="0" fontId="0" fillId="0" borderId="0" xfId="0"/>
    <xf numFmtId="0" fontId="27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1" applyBorder="1" applyProtection="1"/>
    <xf numFmtId="0" fontId="5" fillId="0" borderId="0" xfId="2" applyFont="1"/>
    <xf numFmtId="0" fontId="2" fillId="0" borderId="0" xfId="2" applyFont="1"/>
    <xf numFmtId="0" fontId="10" fillId="0" borderId="0" xfId="2" applyFont="1"/>
    <xf numFmtId="0" fontId="11" fillId="0" borderId="0" xfId="2" applyFont="1"/>
    <xf numFmtId="0" fontId="11" fillId="0" borderId="1" xfId="2" applyFont="1" applyBorder="1"/>
    <xf numFmtId="0" fontId="5" fillId="0" borderId="1" xfId="2" applyFont="1" applyBorder="1"/>
    <xf numFmtId="0" fontId="5" fillId="0" borderId="2" xfId="2" applyFont="1" applyBorder="1"/>
    <xf numFmtId="0" fontId="5" fillId="0" borderId="3" xfId="2" applyFont="1" applyBorder="1"/>
    <xf numFmtId="0" fontId="5" fillId="0" borderId="4" xfId="2" applyFont="1" applyBorder="1"/>
    <xf numFmtId="0" fontId="5" fillId="0" borderId="4" xfId="2" applyFont="1" applyBorder="1" applyAlignment="1">
      <alignment horizontal="right"/>
    </xf>
    <xf numFmtId="3" fontId="11" fillId="0" borderId="5" xfId="2" applyNumberFormat="1" applyFont="1" applyBorder="1" applyAlignment="1">
      <alignment horizontal="right"/>
    </xf>
    <xf numFmtId="3" fontId="11" fillId="0" borderId="0" xfId="2" applyNumberFormat="1" applyFont="1"/>
    <xf numFmtId="164" fontId="5" fillId="0" borderId="0" xfId="2" applyNumberFormat="1" applyFont="1"/>
    <xf numFmtId="165" fontId="5" fillId="0" borderId="5" xfId="2" applyNumberFormat="1" applyFont="1" applyBorder="1" applyAlignment="1">
      <alignment horizontal="right"/>
    </xf>
    <xf numFmtId="165" fontId="5" fillId="0" borderId="0" xfId="2" applyNumberFormat="1" applyFont="1"/>
    <xf numFmtId="165" fontId="11" fillId="0" borderId="0" xfId="2" applyNumberFormat="1" applyFont="1"/>
    <xf numFmtId="0" fontId="11" fillId="0" borderId="0" xfId="0" applyFont="1"/>
    <xf numFmtId="1" fontId="2" fillId="0" borderId="0" xfId="2" applyNumberFormat="1" applyFont="1"/>
    <xf numFmtId="0" fontId="5" fillId="0" borderId="0" xfId="0" applyFont="1"/>
    <xf numFmtId="4" fontId="11" fillId="0" borderId="5" xfId="2" applyNumberFormat="1" applyFont="1" applyBorder="1" applyAlignment="1">
      <alignment horizontal="right"/>
    </xf>
    <xf numFmtId="4" fontId="11" fillId="0" borderId="0" xfId="2" applyNumberFormat="1" applyFont="1"/>
    <xf numFmtId="4" fontId="12" fillId="0" borderId="0" xfId="2" applyNumberFormat="1" applyFont="1" applyAlignment="1">
      <alignment vertical="top"/>
    </xf>
    <xf numFmtId="4" fontId="5" fillId="0" borderId="5" xfId="2" applyNumberFormat="1" applyFont="1" applyBorder="1" applyAlignment="1">
      <alignment horizontal="right"/>
    </xf>
    <xf numFmtId="4" fontId="5" fillId="0" borderId="0" xfId="2" applyNumberFormat="1" applyFont="1"/>
    <xf numFmtId="164" fontId="11" fillId="0" borderId="5" xfId="2" applyNumberFormat="1" applyFont="1" applyBorder="1" applyAlignment="1">
      <alignment horizontal="right"/>
    </xf>
    <xf numFmtId="164" fontId="11" fillId="0" borderId="0" xfId="2" applyNumberFormat="1" applyFont="1"/>
    <xf numFmtId="164" fontId="12" fillId="0" borderId="0" xfId="2" applyNumberFormat="1" applyFont="1"/>
    <xf numFmtId="164" fontId="5" fillId="0" borderId="5" xfId="2" applyNumberFormat="1" applyFont="1" applyBorder="1" applyAlignment="1">
      <alignment horizontal="right"/>
    </xf>
    <xf numFmtId="164" fontId="2" fillId="0" borderId="0" xfId="2" applyNumberFormat="1" applyFont="1"/>
    <xf numFmtId="3" fontId="11" fillId="0" borderId="6" xfId="2" applyNumberFormat="1" applyFont="1" applyBorder="1" applyAlignment="1">
      <alignment horizontal="right"/>
    </xf>
    <xf numFmtId="3" fontId="11" fillId="0" borderId="1" xfId="2" applyNumberFormat="1" applyFont="1" applyBorder="1"/>
    <xf numFmtId="0" fontId="13" fillId="0" borderId="0" xfId="0" applyFont="1"/>
    <xf numFmtId="3" fontId="5" fillId="0" borderId="0" xfId="2" applyNumberFormat="1" applyFont="1"/>
    <xf numFmtId="0" fontId="12" fillId="0" borderId="0" xfId="2" applyFont="1"/>
    <xf numFmtId="0" fontId="12" fillId="0" borderId="0" xfId="10" applyFont="1" applyAlignment="1">
      <alignment vertical="top"/>
    </xf>
    <xf numFmtId="0" fontId="14" fillId="0" borderId="0" xfId="10" applyFont="1" applyAlignment="1">
      <alignment horizontal="left"/>
    </xf>
    <xf numFmtId="0" fontId="5" fillId="0" borderId="0" xfId="10" applyFont="1"/>
    <xf numFmtId="0" fontId="5" fillId="0" borderId="1" xfId="10" applyFont="1" applyBorder="1" applyAlignment="1">
      <alignment horizontal="center"/>
    </xf>
    <xf numFmtId="0" fontId="5" fillId="0" borderId="1" xfId="10" applyFont="1" applyBorder="1"/>
    <xf numFmtId="0" fontId="5" fillId="0" borderId="2" xfId="10" applyFont="1" applyBorder="1"/>
    <xf numFmtId="0" fontId="5" fillId="0" borderId="2" xfId="10" applyFont="1" applyBorder="1" applyAlignment="1">
      <alignment horizontal="right" wrapText="1"/>
    </xf>
    <xf numFmtId="3" fontId="15" fillId="0" borderId="0" xfId="6" applyNumberFormat="1" applyFont="1" applyAlignment="1">
      <alignment horizontal="right"/>
    </xf>
    <xf numFmtId="164" fontId="5" fillId="0" borderId="0" xfId="10" applyNumberFormat="1" applyFont="1"/>
    <xf numFmtId="0" fontId="12" fillId="0" borderId="0" xfId="10" applyFont="1" applyAlignment="1">
      <alignment vertical="center"/>
    </xf>
    <xf numFmtId="0" fontId="11" fillId="0" borderId="0" xfId="10" applyFont="1"/>
    <xf numFmtId="3" fontId="11" fillId="0" borderId="0" xfId="10" applyNumberFormat="1" applyFont="1"/>
    <xf numFmtId="164" fontId="11" fillId="0" borderId="0" xfId="10" applyNumberFormat="1" applyFont="1"/>
    <xf numFmtId="0" fontId="12" fillId="2" borderId="0" xfId="8" applyFont="1" applyFill="1"/>
    <xf numFmtId="0" fontId="12" fillId="2" borderId="0" xfId="7" applyFont="1" applyFill="1"/>
    <xf numFmtId="3" fontId="15" fillId="0" borderId="1" xfId="6" applyNumberFormat="1" applyFont="1" applyBorder="1" applyAlignment="1">
      <alignment horizontal="right"/>
    </xf>
    <xf numFmtId="164" fontId="5" fillId="0" borderId="1" xfId="10" applyNumberFormat="1" applyFont="1" applyBorder="1"/>
    <xf numFmtId="3" fontId="5" fillId="0" borderId="0" xfId="10" applyNumberFormat="1" applyFont="1"/>
    <xf numFmtId="164" fontId="12" fillId="0" borderId="0" xfId="10" applyNumberFormat="1" applyFont="1" applyAlignment="1">
      <alignment vertical="center"/>
    </xf>
    <xf numFmtId="3" fontId="12" fillId="0" borderId="0" xfId="10" applyNumberFormat="1" applyFont="1" applyAlignment="1">
      <alignment vertical="center"/>
    </xf>
    <xf numFmtId="165" fontId="16" fillId="0" borderId="0" xfId="10" applyNumberFormat="1" applyFont="1" applyAlignment="1">
      <alignment vertical="center"/>
    </xf>
    <xf numFmtId="3" fontId="16" fillId="0" borderId="0" xfId="10" applyNumberFormat="1" applyFont="1" applyAlignment="1">
      <alignment vertical="center"/>
    </xf>
    <xf numFmtId="164" fontId="12" fillId="0" borderId="0" xfId="10" applyNumberFormat="1" applyFont="1" applyAlignment="1">
      <alignment vertical="top"/>
    </xf>
    <xf numFmtId="2" fontId="16" fillId="0" borderId="0" xfId="10" applyNumberFormat="1" applyFont="1" applyAlignment="1">
      <alignment vertical="top"/>
    </xf>
    <xf numFmtId="0" fontId="14" fillId="0" borderId="0" xfId="0" applyFont="1"/>
    <xf numFmtId="0" fontId="17" fillId="0" borderId="0" xfId="0" applyFont="1"/>
    <xf numFmtId="0" fontId="17" fillId="0" borderId="1" xfId="0" applyFont="1" applyBorder="1"/>
    <xf numFmtId="0" fontId="17" fillId="0" borderId="2" xfId="0" applyFont="1" applyBorder="1" applyAlignment="1">
      <alignment horizontal="right"/>
    </xf>
    <xf numFmtId="3" fontId="17" fillId="0" borderId="1" xfId="0" applyNumberFormat="1" applyFont="1" applyBorder="1"/>
    <xf numFmtId="0" fontId="18" fillId="0" borderId="0" xfId="0" applyFont="1"/>
    <xf numFmtId="0" fontId="15" fillId="0" borderId="0" xfId="0" applyFont="1"/>
    <xf numFmtId="0" fontId="19" fillId="0" borderId="1" xfId="0" applyFont="1" applyBorder="1"/>
    <xf numFmtId="0" fontId="15" fillId="0" borderId="1" xfId="0" applyFont="1" applyBorder="1"/>
    <xf numFmtId="0" fontId="15" fillId="0" borderId="2" xfId="0" applyFont="1" applyBorder="1"/>
    <xf numFmtId="0" fontId="15" fillId="0" borderId="2" xfId="0" applyFont="1" applyBorder="1" applyAlignment="1">
      <alignment horizontal="right"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14" fillId="0" borderId="0" xfId="10" applyFont="1" applyAlignment="1">
      <alignment horizontal="left" vertical="top"/>
    </xf>
    <xf numFmtId="0" fontId="5" fillId="0" borderId="0" xfId="10" applyFont="1" applyAlignment="1">
      <alignment vertical="top"/>
    </xf>
    <xf numFmtId="0" fontId="5" fillId="0" borderId="1" xfId="10" applyFont="1" applyBorder="1" applyAlignment="1">
      <alignment vertical="top"/>
    </xf>
    <xf numFmtId="0" fontId="12" fillId="0" borderId="0" xfId="10" applyFont="1" applyAlignment="1">
      <alignment horizontal="center" vertical="top"/>
    </xf>
    <xf numFmtId="0" fontId="12" fillId="0" borderId="0" xfId="10" applyFont="1" applyAlignment="1">
      <alignment horizontal="right" vertical="top"/>
    </xf>
    <xf numFmtId="0" fontId="5" fillId="0" borderId="0" xfId="10" applyFont="1" applyAlignment="1">
      <alignment horizontal="center" vertical="top"/>
    </xf>
    <xf numFmtId="0" fontId="5" fillId="0" borderId="0" xfId="10" applyFont="1" applyAlignment="1">
      <alignment horizontal="right" vertical="top"/>
    </xf>
    <xf numFmtId="0" fontId="5" fillId="0" borderId="4" xfId="10" applyFont="1" applyBorder="1" applyAlignment="1">
      <alignment horizontal="center" vertical="top"/>
    </xf>
    <xf numFmtId="0" fontId="5" fillId="0" borderId="4" xfId="10" applyFont="1" applyBorder="1" applyAlignment="1">
      <alignment horizontal="right" vertical="top"/>
    </xf>
    <xf numFmtId="0" fontId="12" fillId="0" borderId="0" xfId="10" applyFont="1" applyAlignment="1">
      <alignment horizontal="right"/>
    </xf>
    <xf numFmtId="0" fontId="22" fillId="0" borderId="0" xfId="10" applyFont="1" applyAlignment="1">
      <alignment vertical="top"/>
    </xf>
    <xf numFmtId="2" fontId="12" fillId="0" borderId="0" xfId="10" applyNumberFormat="1" applyFont="1" applyAlignment="1">
      <alignment vertical="top"/>
    </xf>
    <xf numFmtId="3" fontId="21" fillId="0" borderId="0" xfId="6" applyNumberFormat="1" applyFont="1" applyAlignment="1">
      <alignment horizontal="right"/>
    </xf>
    <xf numFmtId="0" fontId="23" fillId="0" borderId="0" xfId="0" applyFont="1"/>
    <xf numFmtId="1" fontId="24" fillId="0" borderId="0" xfId="10" applyNumberFormat="1" applyFont="1"/>
    <xf numFmtId="0" fontId="22" fillId="0" borderId="0" xfId="10" applyFont="1" applyAlignment="1">
      <alignment vertical="center"/>
    </xf>
    <xf numFmtId="3" fontId="22" fillId="0" borderId="0" xfId="10" applyNumberFormat="1" applyFont="1" applyAlignment="1">
      <alignment vertical="center"/>
    </xf>
    <xf numFmtId="164" fontId="22" fillId="0" borderId="0" xfId="10" applyNumberFormat="1" applyFont="1" applyAlignment="1">
      <alignment vertical="top"/>
    </xf>
    <xf numFmtId="0" fontId="22" fillId="0" borderId="0" xfId="10" applyFont="1"/>
    <xf numFmtId="2" fontId="0" fillId="0" borderId="0" xfId="0" applyNumberFormat="1"/>
    <xf numFmtId="0" fontId="5" fillId="0" borderId="0" xfId="10" applyFont="1" applyAlignment="1">
      <alignment vertical="center"/>
    </xf>
    <xf numFmtId="0" fontId="5" fillId="0" borderId="1" xfId="10" applyFont="1" applyBorder="1" applyAlignment="1">
      <alignment vertical="center"/>
    </xf>
    <xf numFmtId="3" fontId="5" fillId="0" borderId="1" xfId="10" applyNumberFormat="1" applyFont="1" applyBorder="1"/>
    <xf numFmtId="166" fontId="5" fillId="0" borderId="0" xfId="10" applyNumberFormat="1" applyFont="1" applyAlignment="1">
      <alignment vertical="top"/>
    </xf>
    <xf numFmtId="166" fontId="11" fillId="0" borderId="0" xfId="10" applyNumberFormat="1" applyFont="1" applyAlignment="1">
      <alignment vertical="top"/>
    </xf>
    <xf numFmtId="2" fontId="5" fillId="0" borderId="0" xfId="10" applyNumberFormat="1" applyFont="1" applyAlignment="1">
      <alignment vertical="top"/>
    </xf>
    <xf numFmtId="0" fontId="5" fillId="2" borderId="0" xfId="7" applyFill="1"/>
    <xf numFmtId="164" fontId="5" fillId="2" borderId="0" xfId="7" applyNumberFormat="1" applyFill="1"/>
    <xf numFmtId="0" fontId="25" fillId="2" borderId="0" xfId="7" applyFont="1" applyFill="1"/>
    <xf numFmtId="0" fontId="26" fillId="2" borderId="1" xfId="7" applyFont="1" applyFill="1" applyBorder="1"/>
    <xf numFmtId="0" fontId="5" fillId="2" borderId="1" xfId="7" applyFill="1" applyBorder="1"/>
    <xf numFmtId="164" fontId="5" fillId="2" borderId="1" xfId="7" applyNumberFormat="1" applyFill="1" applyBorder="1"/>
    <xf numFmtId="0" fontId="12" fillId="2" borderId="4" xfId="7" applyFont="1" applyFill="1" applyBorder="1" applyAlignment="1">
      <alignment horizontal="right"/>
    </xf>
    <xf numFmtId="164" fontId="12" fillId="2" borderId="4" xfId="7" applyNumberFormat="1" applyFont="1" applyFill="1" applyBorder="1" applyAlignment="1">
      <alignment horizontal="right"/>
    </xf>
    <xf numFmtId="0" fontId="12" fillId="2" borderId="0" xfId="7" applyFont="1" applyFill="1" applyAlignment="1">
      <alignment horizontal="right"/>
    </xf>
    <xf numFmtId="3" fontId="12" fillId="2" borderId="0" xfId="7" applyNumberFormat="1" applyFont="1" applyFill="1"/>
    <xf numFmtId="165" fontId="12" fillId="2" borderId="0" xfId="7" applyNumberFormat="1" applyFont="1" applyFill="1"/>
    <xf numFmtId="164" fontId="12" fillId="2" borderId="0" xfId="7" applyNumberFormat="1" applyFont="1" applyFill="1"/>
    <xf numFmtId="0" fontId="22" fillId="2" borderId="0" xfId="7" applyFont="1" applyFill="1"/>
    <xf numFmtId="3" fontId="22" fillId="2" borderId="0" xfId="7" applyNumberFormat="1" applyFont="1" applyFill="1"/>
    <xf numFmtId="165" fontId="22" fillId="2" borderId="0" xfId="7" applyNumberFormat="1" applyFont="1" applyFill="1"/>
    <xf numFmtId="164" fontId="22" fillId="2" borderId="0" xfId="7" applyNumberFormat="1" applyFont="1" applyFill="1"/>
    <xf numFmtId="3" fontId="12" fillId="2" borderId="1" xfId="7" applyNumberFormat="1" applyFont="1" applyFill="1" applyBorder="1"/>
    <xf numFmtId="165" fontId="12" fillId="2" borderId="1" xfId="7" applyNumberFormat="1" applyFont="1" applyFill="1" applyBorder="1"/>
    <xf numFmtId="0" fontId="12" fillId="2" borderId="1" xfId="7" applyFont="1" applyFill="1" applyBorder="1"/>
    <xf numFmtId="164" fontId="12" fillId="2" borderId="1" xfId="7" applyNumberFormat="1" applyFont="1" applyFill="1" applyBorder="1"/>
    <xf numFmtId="0" fontId="12" fillId="2" borderId="0" xfId="9" applyFont="1" applyFill="1"/>
    <xf numFmtId="3" fontId="5" fillId="2" borderId="0" xfId="11" applyNumberFormat="1" applyFont="1" applyFill="1">
      <alignment horizontal="right"/>
    </xf>
    <xf numFmtId="2" fontId="5" fillId="2" borderId="0" xfId="7" applyNumberFormat="1" applyFill="1"/>
    <xf numFmtId="0" fontId="0" fillId="0" borderId="0" xfId="0" applyAlignment="1">
      <alignment horizontal="left"/>
    </xf>
    <xf numFmtId="0" fontId="14" fillId="0" borderId="0" xfId="10" applyFont="1" applyAlignment="1">
      <alignment horizontal="left" vertical="center"/>
    </xf>
    <xf numFmtId="0" fontId="23" fillId="0" borderId="0" xfId="0" applyFont="1" applyAlignment="1">
      <alignment horizontal="left"/>
    </xf>
    <xf numFmtId="0" fontId="11" fillId="0" borderId="1" xfId="10" applyFont="1" applyBorder="1" applyAlignment="1">
      <alignment horizontal="left" vertical="center"/>
    </xf>
    <xf numFmtId="0" fontId="5" fillId="0" borderId="0" xfId="10" applyFont="1" applyAlignment="1">
      <alignment horizontal="center" vertical="center"/>
    </xf>
    <xf numFmtId="0" fontId="5" fillId="0" borderId="0" xfId="10" applyFont="1" applyAlignment="1">
      <alignment horizontal="right" vertical="center"/>
    </xf>
    <xf numFmtId="0" fontId="12" fillId="0" borderId="0" xfId="10" applyFont="1" applyAlignment="1">
      <alignment horizontal="center" vertical="center"/>
    </xf>
    <xf numFmtId="0" fontId="5" fillId="0" borderId="4" xfId="10" applyFont="1" applyBorder="1" applyAlignment="1">
      <alignment horizontal="center" vertical="center"/>
    </xf>
    <xf numFmtId="0" fontId="5" fillId="0" borderId="4" xfId="10" applyFont="1" applyBorder="1" applyAlignment="1">
      <alignment horizontal="right" vertical="center"/>
    </xf>
    <xf numFmtId="0" fontId="12" fillId="0" borderId="0" xfId="10" applyFont="1" applyAlignment="1">
      <alignment horizontal="right" vertical="center"/>
    </xf>
    <xf numFmtId="0" fontId="17" fillId="0" borderId="0" xfId="0" applyFont="1" applyAlignment="1">
      <alignment vertical="center"/>
    </xf>
    <xf numFmtId="3" fontId="17" fillId="0" borderId="0" xfId="0" applyNumberFormat="1" applyFont="1" applyAlignment="1">
      <alignment vertical="center"/>
    </xf>
    <xf numFmtId="164" fontId="17" fillId="0" borderId="0" xfId="0" applyNumberFormat="1" applyFont="1" applyAlignment="1">
      <alignment vertical="center"/>
    </xf>
    <xf numFmtId="2" fontId="12" fillId="0" borderId="0" xfId="1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vertical="center" wrapText="1"/>
    </xf>
    <xf numFmtId="1" fontId="24" fillId="0" borderId="0" xfId="10" applyNumberFormat="1" applyFont="1" applyAlignment="1">
      <alignment vertical="center"/>
    </xf>
    <xf numFmtId="2" fontId="22" fillId="0" borderId="0" xfId="10" applyNumberFormat="1" applyFont="1" applyAlignment="1">
      <alignment vertical="center"/>
    </xf>
    <xf numFmtId="166" fontId="12" fillId="0" borderId="0" xfId="10" applyNumberFormat="1" applyFont="1" applyAlignment="1">
      <alignment vertical="center"/>
    </xf>
    <xf numFmtId="167" fontId="12" fillId="0" borderId="0" xfId="10" applyNumberFormat="1" applyFont="1" applyAlignment="1">
      <alignment vertical="center"/>
    </xf>
    <xf numFmtId="166" fontId="5" fillId="0" borderId="0" xfId="10" applyNumberFormat="1" applyFont="1" applyAlignment="1">
      <alignment vertical="center"/>
    </xf>
    <xf numFmtId="164" fontId="5" fillId="0" borderId="0" xfId="10" applyNumberFormat="1" applyFont="1" applyAlignment="1">
      <alignment vertical="center"/>
    </xf>
    <xf numFmtId="164" fontId="17" fillId="0" borderId="1" xfId="0" applyNumberFormat="1" applyFont="1" applyBorder="1"/>
    <xf numFmtId="0" fontId="12" fillId="0" borderId="0" xfId="10" applyFont="1"/>
    <xf numFmtId="166" fontId="16" fillId="0" borderId="0" xfId="10" applyNumberFormat="1" applyFont="1" applyAlignment="1">
      <alignment vertical="top"/>
    </xf>
    <xf numFmtId="0" fontId="24" fillId="0" borderId="0" xfId="10" applyFont="1" applyAlignment="1">
      <alignment vertical="top"/>
    </xf>
    <xf numFmtId="166" fontId="28" fillId="0" borderId="0" xfId="10" applyNumberFormat="1" applyFont="1" applyAlignment="1">
      <alignment vertical="top"/>
    </xf>
    <xf numFmtId="166" fontId="12" fillId="0" borderId="0" xfId="10" applyNumberFormat="1" applyFont="1" applyAlignment="1">
      <alignment vertical="top"/>
    </xf>
    <xf numFmtId="0" fontId="0" fillId="0" borderId="0" xfId="0" applyAlignment="1">
      <alignment vertical="center" wrapText="1"/>
    </xf>
    <xf numFmtId="0" fontId="29" fillId="0" borderId="0" xfId="0" applyFont="1"/>
    <xf numFmtId="0" fontId="25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right" vertical="center" wrapText="1"/>
    </xf>
    <xf numFmtId="0" fontId="25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164" fontId="17" fillId="0" borderId="0" xfId="0" applyNumberFormat="1" applyFont="1" applyAlignment="1">
      <alignment horizontal="right" vertical="center" wrapText="1"/>
    </xf>
    <xf numFmtId="0" fontId="30" fillId="0" borderId="0" xfId="0" applyFont="1" applyAlignment="1">
      <alignment horizontal="left" vertical="center" wrapText="1"/>
    </xf>
    <xf numFmtId="165" fontId="31" fillId="0" borderId="0" xfId="0" applyNumberFormat="1" applyFont="1" applyAlignment="1">
      <alignment vertical="center" wrapText="1"/>
    </xf>
    <xf numFmtId="0" fontId="31" fillId="0" borderId="0" xfId="0" applyFont="1" applyAlignment="1">
      <alignment vertical="center" wrapText="1"/>
    </xf>
    <xf numFmtId="3" fontId="17" fillId="0" borderId="0" xfId="0" applyNumberFormat="1" applyFont="1" applyAlignment="1">
      <alignment vertical="center" wrapText="1"/>
    </xf>
    <xf numFmtId="3" fontId="31" fillId="0" borderId="0" xfId="0" applyNumberFormat="1" applyFont="1" applyAlignment="1">
      <alignment vertical="center" wrapText="1"/>
    </xf>
    <xf numFmtId="0" fontId="25" fillId="0" borderId="1" xfId="0" applyFont="1" applyBorder="1" applyAlignment="1">
      <alignment horizontal="left" vertical="center" wrapText="1"/>
    </xf>
    <xf numFmtId="3" fontId="25" fillId="0" borderId="1" xfId="0" applyNumberFormat="1" applyFont="1" applyBorder="1" applyAlignment="1">
      <alignment vertical="center" wrapText="1"/>
    </xf>
    <xf numFmtId="164" fontId="25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textRotation="90"/>
    </xf>
    <xf numFmtId="0" fontId="15" fillId="0" borderId="4" xfId="0" applyFont="1" applyBorder="1" applyAlignment="1">
      <alignment horizontal="center" vertical="center" textRotation="90"/>
    </xf>
    <xf numFmtId="0" fontId="25" fillId="0" borderId="7" xfId="0" applyFont="1" applyBorder="1" applyAlignment="1">
      <alignment vertical="center" wrapText="1"/>
    </xf>
    <xf numFmtId="0" fontId="25" fillId="0" borderId="7" xfId="0" applyFont="1" applyBorder="1" applyAlignment="1">
      <alignment horizontal="right" vertical="center" wrapText="1"/>
    </xf>
    <xf numFmtId="0" fontId="19" fillId="0" borderId="4" xfId="0" applyFont="1" applyBorder="1" applyAlignment="1">
      <alignment horizontal="right"/>
    </xf>
    <xf numFmtId="0" fontId="19" fillId="0" borderId="4" xfId="0" applyFont="1" applyBorder="1"/>
    <xf numFmtId="0" fontId="17" fillId="4" borderId="8" xfId="0" applyFont="1" applyFill="1" applyBorder="1"/>
    <xf numFmtId="164" fontId="17" fillId="4" borderId="8" xfId="0" applyNumberFormat="1" applyFont="1" applyFill="1" applyBorder="1"/>
    <xf numFmtId="0" fontId="17" fillId="4" borderId="0" xfId="0" applyFont="1" applyFill="1"/>
    <xf numFmtId="164" fontId="17" fillId="4" borderId="0" xfId="0" applyNumberFormat="1" applyFont="1" applyFill="1"/>
    <xf numFmtId="0" fontId="17" fillId="4" borderId="4" xfId="0" applyFont="1" applyFill="1" applyBorder="1"/>
    <xf numFmtId="164" fontId="17" fillId="4" borderId="4" xfId="0" applyNumberFormat="1" applyFont="1" applyFill="1" applyBorder="1"/>
    <xf numFmtId="0" fontId="17" fillId="0" borderId="8" xfId="0" applyFont="1" applyBorder="1"/>
    <xf numFmtId="164" fontId="17" fillId="0" borderId="8" xfId="0" applyNumberFormat="1" applyFont="1" applyBorder="1"/>
    <xf numFmtId="164" fontId="17" fillId="0" borderId="0" xfId="0" applyNumberFormat="1" applyFont="1"/>
    <xf numFmtId="0" fontId="17" fillId="0" borderId="4" xfId="0" applyFont="1" applyBorder="1"/>
    <xf numFmtId="164" fontId="17" fillId="0" borderId="4" xfId="0" applyNumberFormat="1" applyFont="1" applyBorder="1"/>
    <xf numFmtId="164" fontId="0" fillId="0" borderId="0" xfId="0" applyNumberFormat="1"/>
    <xf numFmtId="0" fontId="17" fillId="0" borderId="4" xfId="0" applyFont="1" applyBorder="1" applyAlignment="1">
      <alignment horizontal="right"/>
    </xf>
    <xf numFmtId="164" fontId="17" fillId="0" borderId="4" xfId="0" applyNumberFormat="1" applyFont="1" applyBorder="1" applyAlignment="1">
      <alignment horizontal="right"/>
    </xf>
    <xf numFmtId="0" fontId="32" fillId="0" borderId="0" xfId="0" applyFont="1"/>
    <xf numFmtId="3" fontId="32" fillId="0" borderId="0" xfId="0" applyNumberFormat="1" applyFont="1"/>
    <xf numFmtId="0" fontId="33" fillId="0" borderId="0" xfId="0" applyFont="1"/>
    <xf numFmtId="0" fontId="32" fillId="0" borderId="1" xfId="0" applyFont="1" applyBorder="1"/>
    <xf numFmtId="0" fontId="34" fillId="0" borderId="0" xfId="0" applyFont="1"/>
    <xf numFmtId="0" fontId="35" fillId="0" borderId="1" xfId="0" applyFont="1" applyBorder="1"/>
    <xf numFmtId="3" fontId="35" fillId="0" borderId="1" xfId="0" applyNumberFormat="1" applyFont="1" applyBorder="1"/>
    <xf numFmtId="0" fontId="32" fillId="0" borderId="2" xfId="0" applyFont="1" applyBorder="1"/>
    <xf numFmtId="0" fontId="32" fillId="0" borderId="2" xfId="0" applyFont="1" applyBorder="1" applyAlignment="1">
      <alignment horizontal="right"/>
    </xf>
    <xf numFmtId="0" fontId="36" fillId="0" borderId="0" xfId="0" applyFont="1"/>
    <xf numFmtId="0" fontId="35" fillId="0" borderId="2" xfId="0" applyFont="1" applyBorder="1" applyAlignment="1">
      <alignment horizontal="right"/>
    </xf>
    <xf numFmtId="3" fontId="35" fillId="0" borderId="0" xfId="0" applyNumberFormat="1" applyFont="1"/>
    <xf numFmtId="2" fontId="17" fillId="0" borderId="0" xfId="0" applyNumberFormat="1" applyFont="1"/>
    <xf numFmtId="2" fontId="17" fillId="0" borderId="1" xfId="0" applyNumberFormat="1" applyFont="1" applyBorder="1"/>
    <xf numFmtId="3" fontId="0" fillId="0" borderId="0" xfId="0" applyNumberFormat="1"/>
    <xf numFmtId="0" fontId="9" fillId="0" borderId="0" xfId="1"/>
    <xf numFmtId="0" fontId="12" fillId="2" borderId="2" xfId="7" applyFont="1" applyFill="1" applyBorder="1" applyAlignment="1">
      <alignment horizontal="right" wrapText="1"/>
    </xf>
    <xf numFmtId="0" fontId="27" fillId="0" borderId="0" xfId="0" applyFont="1" applyAlignment="1">
      <alignment horizontal="center" vertical="center" wrapText="1"/>
    </xf>
    <xf numFmtId="0" fontId="15" fillId="0" borderId="9" xfId="0" applyFont="1" applyBorder="1" applyAlignment="1">
      <alignment horizontal="center" vertical="center" textRotation="90"/>
    </xf>
    <xf numFmtId="0" fontId="15" fillId="0" borderId="7" xfId="0" applyFont="1" applyBorder="1" applyAlignment="1">
      <alignment horizontal="center" vertical="center" textRotation="90" wrapText="1"/>
    </xf>
    <xf numFmtId="0" fontId="15" fillId="0" borderId="7" xfId="0" applyFont="1" applyBorder="1" applyAlignment="1">
      <alignment horizontal="center" vertical="center" textRotation="90"/>
    </xf>
    <xf numFmtId="0" fontId="19" fillId="0" borderId="2" xfId="0" applyFont="1" applyBorder="1" applyAlignment="1">
      <alignment horizontal="center"/>
    </xf>
    <xf numFmtId="0" fontId="15" fillId="3" borderId="7" xfId="0" applyFont="1" applyFill="1" applyBorder="1" applyAlignment="1">
      <alignment horizontal="center" vertical="center" textRotation="90"/>
    </xf>
  </cellXfs>
  <cellStyles count="13">
    <cellStyle name="Enllaç" xfId="1" builtinId="8"/>
    <cellStyle name="Normal" xfId="0" builtinId="0"/>
    <cellStyle name="Normal 2" xfId="2" xr:uid="{00000000-0005-0000-0000-000006000000}"/>
    <cellStyle name="Normal 3" xfId="3" xr:uid="{00000000-0005-0000-0000-000007000000}"/>
    <cellStyle name="Normal 4" xfId="4" xr:uid="{00000000-0005-0000-0000-000008000000}"/>
    <cellStyle name="Normal 5" xfId="5" xr:uid="{00000000-0005-0000-0000-000009000000}"/>
    <cellStyle name="Normal_NAIX2006_COM_tax" xfId="6" xr:uid="{00000000-0005-0000-0000-00000A000000}"/>
    <cellStyle name="Normal_Nax04cmq" xfId="7" xr:uid="{00000000-0005-0000-0000-00000B000000}"/>
    <cellStyle name="Normal_SERPOB" xfId="8" xr:uid="{00000000-0005-0000-0000-00000C000000}"/>
    <cellStyle name="Normal_T.03 Tipus llars-dimensió-96" xfId="9" xr:uid="{00000000-0005-0000-0000-00000D000000}"/>
    <cellStyle name="Normal_T.74 Estr. del total llars-96" xfId="10" xr:uid="{00000000-0005-0000-0000-00000E000000}"/>
    <cellStyle name="Normal_Taula_publ_EST" xfId="11" xr:uid="{00000000-0005-0000-0000-00000F000000}"/>
    <cellStyle name="punt" xfId="12" xr:uid="{00000000-0005-0000-0000-000010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showGridLines="0" tabSelected="1" zoomScaleNormal="100" workbookViewId="0">
      <selection activeCell="K13" sqref="K13"/>
    </sheetView>
  </sheetViews>
  <sheetFormatPr defaultColWidth="8.6328125" defaultRowHeight="14.25" customHeight="1"/>
  <sheetData>
    <row r="1" spans="1:1" ht="14.5">
      <c r="A1" s="2" t="s">
        <v>267</v>
      </c>
    </row>
    <row r="3" spans="1:1" ht="14.5">
      <c r="A3" s="206" t="s">
        <v>0</v>
      </c>
    </row>
    <row r="4" spans="1:1" ht="14.5">
      <c r="A4" s="206" t="s">
        <v>268</v>
      </c>
    </row>
    <row r="5" spans="1:1" ht="14.5">
      <c r="A5" s="3" t="s">
        <v>70</v>
      </c>
    </row>
    <row r="6" spans="1:1" ht="14.5">
      <c r="A6" s="3" t="s">
        <v>269</v>
      </c>
    </row>
    <row r="7" spans="1:1" ht="14.5">
      <c r="A7" s="3" t="s">
        <v>259</v>
      </c>
    </row>
    <row r="8" spans="1:1" ht="14.5">
      <c r="A8" s="3" t="s">
        <v>270</v>
      </c>
    </row>
    <row r="9" spans="1:1" ht="14.5">
      <c r="A9" s="3" t="s">
        <v>271</v>
      </c>
    </row>
    <row r="10" spans="1:1" ht="14.5">
      <c r="A10" s="3" t="s">
        <v>272</v>
      </c>
    </row>
    <row r="11" spans="1:1" ht="14.25" customHeight="1">
      <c r="A11" s="3" t="s">
        <v>264</v>
      </c>
    </row>
    <row r="12" spans="1:1" ht="14.25" customHeight="1">
      <c r="A12" s="206" t="s">
        <v>263</v>
      </c>
    </row>
  </sheetData>
  <hyperlinks>
    <hyperlink ref="A3" location="'T1'!A1" display="Taula 1. Indicadors de la fecunditat. Catalunya. 2008 i 2020-2024" xr:uid="{D6CBAC2C-5AC3-4615-86D9-FF70CFF324AD}"/>
    <hyperlink ref="A4" location="'T2'!A1" display="Taula 2. Nascuts vius. Catalunya, àmbits del Pla territorial, comarques i Aran. 2023 i 2024 (p)" xr:uid="{46A402B6-2CF0-4EE2-9FB0-31F453A1BBF1}"/>
    <hyperlink ref="A5" location="'T3'!A1" display="Taula 3. Nascuts vius segons el sexe de l'altre progenitor. Catalunya. 2024 (p)" xr:uid="{8E05F7DC-9259-474F-AB15-D05E36409FD5}"/>
    <hyperlink ref="A6" location="'T4'!A1" display="Taula 4. Nascuts vius de mare estrangera segons el sexe i la nacionalitat de la mare. Catalunya. 2024" xr:uid="{910AAEB1-5388-4D48-B512-F3B21773413F}"/>
    <hyperlink ref="A7" location="'T5'!A1" display="Taula 5. Indicadors de fecunditat. Catalunya i àmbits del Pla territorial. 2024 (p)" xr:uid="{C538FFEF-F5B6-4A32-8110-6729F6FAD1FA}"/>
    <hyperlink ref="A8" location="'T6'!A1" display="Taula 6. Naixements segons nacionalitat de la mare. Catalunya, àmbits del Pla territorial i comarques. 2024 (p)" xr:uid="{733375DC-E174-4C18-82FF-B26267B1802C}"/>
    <hyperlink ref="A9" location="'T7'!A1" display="Taula 7. Naixements i taxes brutes de natalitat. Catalunya, Àmbits del Pla territorial i comarques. 2024 (p)" xr:uid="{8B669978-A508-492E-9F51-346718247A26}"/>
    <hyperlink ref="A10" location="'T8'!A1" display="Taula 8. Naixements segons nacionalitat de la mare. Municipis de més de 20.000 habitants. 2024 (p)" xr:uid="{6660CA28-98AC-4875-AE71-9E9815706794}"/>
    <hyperlink ref="A11" location="'T9'!A1" display="Taula 9. Nascuts vius segons la grandària del municipi. Catalunya. 2023 i 2024 (p)" xr:uid="{24AA6AE0-37C8-4F38-9AA2-5994EF040B2F}"/>
    <hyperlink ref="A12" location="'T10'!A1" display="Taula 10. Noms més freqüents dels nadons. Catalunya i àmbits del Pla territorial. 2024 (p)" xr:uid="{3783E4D1-D98E-4D16-995F-71C0F6C80527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EBF1DE"/>
  </sheetPr>
  <dimension ref="A1:K14"/>
  <sheetViews>
    <sheetView showGridLines="0" zoomScaleNormal="100" workbookViewId="0"/>
  </sheetViews>
  <sheetFormatPr defaultColWidth="9.1796875" defaultRowHeight="11.25" customHeight="1"/>
  <cols>
    <col min="1" max="1" width="27.81640625" style="63" customWidth="1"/>
    <col min="2" max="2" width="10.08984375" style="63" customWidth="1"/>
    <col min="3" max="3" width="12" style="63" customWidth="1"/>
    <col min="4" max="4" width="12.1796875" style="63" customWidth="1"/>
    <col min="5" max="5" width="8.81640625" style="63" customWidth="1"/>
    <col min="6" max="6" width="27" style="63" customWidth="1"/>
    <col min="7" max="16384" width="9.1796875" style="63"/>
  </cols>
  <sheetData>
    <row r="1" spans="1:11" ht="13">
      <c r="A1" s="76" t="s">
        <v>264</v>
      </c>
      <c r="F1" s="154"/>
      <c r="G1" s="154"/>
      <c r="H1" s="154"/>
      <c r="I1" s="154"/>
      <c r="J1" s="154"/>
      <c r="K1" s="154"/>
    </row>
    <row r="2" spans="1:11" ht="12.5">
      <c r="A2" s="64"/>
      <c r="B2" s="64"/>
      <c r="C2" s="64"/>
      <c r="D2" s="64"/>
      <c r="F2" s="154"/>
      <c r="G2" s="154"/>
      <c r="H2" s="154"/>
      <c r="I2" s="154"/>
      <c r="J2" s="154"/>
      <c r="K2" s="154"/>
    </row>
    <row r="3" spans="1:11" ht="13">
      <c r="A3" s="155"/>
      <c r="B3" s="156">
        <v>2023</v>
      </c>
      <c r="C3" s="156" t="s">
        <v>1</v>
      </c>
      <c r="D3" s="156" t="s">
        <v>163</v>
      </c>
      <c r="E3" s="157"/>
      <c r="F3" s="158"/>
      <c r="G3" s="158"/>
      <c r="H3" s="158"/>
      <c r="I3" s="158"/>
      <c r="J3" s="158"/>
      <c r="K3" s="158"/>
    </row>
    <row r="4" spans="1:11" ht="12.75" customHeight="1">
      <c r="A4" s="159" t="s">
        <v>164</v>
      </c>
      <c r="B4" s="160">
        <v>389</v>
      </c>
      <c r="C4" s="160">
        <v>409</v>
      </c>
      <c r="D4" s="161">
        <f t="shared" ref="D4:D12" si="0">((C4-B4)/B4)*100</f>
        <v>5.1413881748071981</v>
      </c>
      <c r="F4" s="162"/>
      <c r="G4" s="163"/>
      <c r="H4" s="164"/>
      <c r="I4" s="164"/>
      <c r="J4" s="164"/>
      <c r="K4" s="164"/>
    </row>
    <row r="5" spans="1:11" ht="12.75" customHeight="1">
      <c r="A5" s="159" t="s">
        <v>165</v>
      </c>
      <c r="B5" s="165">
        <v>1593</v>
      </c>
      <c r="C5" s="165">
        <v>1503</v>
      </c>
      <c r="D5" s="161">
        <f t="shared" si="0"/>
        <v>-5.6497175141242941</v>
      </c>
      <c r="F5" s="162"/>
      <c r="G5" s="163"/>
      <c r="H5" s="166"/>
      <c r="I5" s="166"/>
      <c r="J5" s="166"/>
      <c r="K5" s="166"/>
    </row>
    <row r="6" spans="1:11" ht="12.75" customHeight="1">
      <c r="A6" s="159" t="s">
        <v>166</v>
      </c>
      <c r="B6" s="165">
        <v>2931</v>
      </c>
      <c r="C6" s="165">
        <v>2761</v>
      </c>
      <c r="D6" s="161">
        <f t="shared" si="0"/>
        <v>-5.8000682360968954</v>
      </c>
      <c r="F6" s="162"/>
      <c r="G6" s="163"/>
      <c r="H6" s="166"/>
      <c r="I6" s="166"/>
      <c r="J6" s="166"/>
      <c r="K6" s="166"/>
    </row>
    <row r="7" spans="1:11" ht="12.75" customHeight="1">
      <c r="A7" s="159" t="s">
        <v>167</v>
      </c>
      <c r="B7" s="165">
        <v>4267</v>
      </c>
      <c r="C7" s="165">
        <v>4154</v>
      </c>
      <c r="D7" s="161">
        <f t="shared" si="0"/>
        <v>-2.6482306069838297</v>
      </c>
      <c r="F7" s="162"/>
      <c r="G7" s="163"/>
      <c r="H7" s="166"/>
      <c r="I7" s="166"/>
      <c r="J7" s="166"/>
      <c r="K7" s="166"/>
    </row>
    <row r="8" spans="1:11" ht="12.75" customHeight="1">
      <c r="A8" s="159" t="s">
        <v>168</v>
      </c>
      <c r="B8" s="165">
        <v>15210</v>
      </c>
      <c r="C8" s="165">
        <v>15378</v>
      </c>
      <c r="D8" s="161">
        <f t="shared" si="0"/>
        <v>1.1045364891518739</v>
      </c>
      <c r="F8" s="162"/>
      <c r="G8" s="163"/>
      <c r="H8" s="166"/>
      <c r="I8" s="166"/>
      <c r="J8" s="166"/>
      <c r="K8" s="166"/>
    </row>
    <row r="9" spans="1:11" ht="12.75" customHeight="1">
      <c r="A9" s="159" t="s">
        <v>169</v>
      </c>
      <c r="B9" s="165">
        <v>5735</v>
      </c>
      <c r="C9" s="165">
        <v>5512</v>
      </c>
      <c r="D9" s="161">
        <f t="shared" si="0"/>
        <v>-3.8884045335658235</v>
      </c>
      <c r="F9" s="162"/>
      <c r="G9" s="163"/>
      <c r="H9" s="166"/>
      <c r="I9" s="166"/>
      <c r="J9" s="166"/>
      <c r="K9" s="166"/>
    </row>
    <row r="10" spans="1:11" ht="12.75" customHeight="1">
      <c r="A10" s="159" t="s">
        <v>170</v>
      </c>
      <c r="B10" s="165">
        <v>12714</v>
      </c>
      <c r="C10" s="165">
        <v>12683</v>
      </c>
      <c r="D10" s="161">
        <f t="shared" si="0"/>
        <v>-0.24382570394840333</v>
      </c>
      <c r="F10" s="162"/>
      <c r="G10" s="163"/>
      <c r="H10" s="166"/>
      <c r="I10" s="166"/>
      <c r="J10" s="166"/>
      <c r="K10" s="166"/>
    </row>
    <row r="11" spans="1:11" ht="12.75" customHeight="1">
      <c r="A11" s="159" t="s">
        <v>171</v>
      </c>
      <c r="B11" s="165">
        <v>11378</v>
      </c>
      <c r="C11" s="165">
        <v>11393</v>
      </c>
      <c r="D11" s="161">
        <f t="shared" si="0"/>
        <v>0.13183336262963613</v>
      </c>
      <c r="F11" s="162"/>
      <c r="G11" s="163"/>
      <c r="H11" s="166"/>
      <c r="I11" s="166"/>
      <c r="J11" s="166"/>
      <c r="K11" s="166"/>
    </row>
    <row r="12" spans="1:11" ht="13">
      <c r="A12" s="167" t="s">
        <v>74</v>
      </c>
      <c r="B12" s="168">
        <v>54217</v>
      </c>
      <c r="C12" s="168">
        <v>53793</v>
      </c>
      <c r="D12" s="169">
        <f t="shared" si="0"/>
        <v>-0.78204253278491986</v>
      </c>
      <c r="F12" s="162"/>
      <c r="G12" s="166"/>
      <c r="H12" s="166"/>
      <c r="I12" s="166"/>
      <c r="J12" s="166"/>
      <c r="K12" s="166"/>
    </row>
    <row r="13" spans="1:11" ht="12.5">
      <c r="A13" s="35" t="s">
        <v>12</v>
      </c>
      <c r="F13" s="154"/>
      <c r="G13" s="154"/>
      <c r="H13" s="154"/>
      <c r="I13" s="154"/>
      <c r="J13" s="154"/>
      <c r="K13" s="154"/>
    </row>
    <row r="14" spans="1:11" ht="12.5">
      <c r="A14" s="35" t="s">
        <v>13</v>
      </c>
      <c r="F14" s="154"/>
      <c r="G14" s="154"/>
      <c r="H14" s="154"/>
      <c r="I14" s="154"/>
      <c r="J14" s="154"/>
      <c r="K14" s="154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EBF1DE"/>
  </sheetPr>
  <dimension ref="A1:I56"/>
  <sheetViews>
    <sheetView showGridLines="0" zoomScaleNormal="100" workbookViewId="0"/>
  </sheetViews>
  <sheetFormatPr defaultColWidth="8.6328125" defaultRowHeight="14.25" customHeight="1"/>
  <cols>
    <col min="1" max="1" width="6.7265625" customWidth="1"/>
    <col min="2" max="2" width="11.453125" customWidth="1"/>
    <col min="3" max="3" width="10.1796875" customWidth="1"/>
    <col min="6" max="6" width="13.81640625" customWidth="1"/>
    <col min="7" max="7" width="10.54296875" customWidth="1"/>
    <col min="249" max="249" width="11.453125" customWidth="1"/>
    <col min="250" max="250" width="10.54296875" customWidth="1"/>
    <col min="253" max="253" width="13.81640625" customWidth="1"/>
    <col min="254" max="254" width="10.54296875" customWidth="1"/>
    <col min="258" max="258" width="11.453125" customWidth="1"/>
    <col min="259" max="259" width="10.54296875" customWidth="1"/>
    <col min="262" max="262" width="13.81640625" customWidth="1"/>
    <col min="263" max="263" width="10.54296875" customWidth="1"/>
    <col min="505" max="505" width="11.453125" customWidth="1"/>
    <col min="506" max="506" width="10.54296875" customWidth="1"/>
    <col min="509" max="509" width="13.81640625" customWidth="1"/>
    <col min="510" max="510" width="10.54296875" customWidth="1"/>
    <col min="514" max="514" width="11.453125" customWidth="1"/>
    <col min="515" max="515" width="10.54296875" customWidth="1"/>
    <col min="518" max="518" width="13.81640625" customWidth="1"/>
    <col min="519" max="519" width="10.54296875" customWidth="1"/>
    <col min="761" max="761" width="11.453125" customWidth="1"/>
    <col min="762" max="762" width="10.54296875" customWidth="1"/>
    <col min="765" max="765" width="13.81640625" customWidth="1"/>
    <col min="766" max="766" width="10.54296875" customWidth="1"/>
    <col min="770" max="770" width="11.453125" customWidth="1"/>
    <col min="771" max="771" width="10.54296875" customWidth="1"/>
    <col min="774" max="774" width="13.81640625" customWidth="1"/>
    <col min="775" max="775" width="10.54296875" customWidth="1"/>
    <col min="1017" max="1017" width="11.453125" customWidth="1"/>
    <col min="1018" max="1018" width="10.54296875" customWidth="1"/>
    <col min="1021" max="1021" width="13.81640625" customWidth="1"/>
    <col min="1022" max="1022" width="10.54296875" customWidth="1"/>
    <col min="1026" max="1026" width="11.453125" customWidth="1"/>
    <col min="1027" max="1027" width="10.54296875" customWidth="1"/>
    <col min="1030" max="1030" width="13.81640625" customWidth="1"/>
    <col min="1031" max="1031" width="10.54296875" customWidth="1"/>
    <col min="1273" max="1273" width="11.453125" customWidth="1"/>
    <col min="1274" max="1274" width="10.54296875" customWidth="1"/>
    <col min="1277" max="1277" width="13.81640625" customWidth="1"/>
    <col min="1278" max="1278" width="10.54296875" customWidth="1"/>
    <col min="1282" max="1282" width="11.453125" customWidth="1"/>
    <col min="1283" max="1283" width="10.54296875" customWidth="1"/>
    <col min="1286" max="1286" width="13.81640625" customWidth="1"/>
    <col min="1287" max="1287" width="10.54296875" customWidth="1"/>
    <col min="1529" max="1529" width="11.453125" customWidth="1"/>
    <col min="1530" max="1530" width="10.54296875" customWidth="1"/>
    <col min="1533" max="1533" width="13.81640625" customWidth="1"/>
    <col min="1534" max="1534" width="10.54296875" customWidth="1"/>
    <col min="1538" max="1538" width="11.453125" customWidth="1"/>
    <col min="1539" max="1539" width="10.54296875" customWidth="1"/>
    <col min="1542" max="1542" width="13.81640625" customWidth="1"/>
    <col min="1543" max="1543" width="10.54296875" customWidth="1"/>
    <col min="1785" max="1785" width="11.453125" customWidth="1"/>
    <col min="1786" max="1786" width="10.54296875" customWidth="1"/>
    <col min="1789" max="1789" width="13.81640625" customWidth="1"/>
    <col min="1790" max="1790" width="10.54296875" customWidth="1"/>
    <col min="1794" max="1794" width="11.453125" customWidth="1"/>
    <col min="1795" max="1795" width="10.54296875" customWidth="1"/>
    <col min="1798" max="1798" width="13.81640625" customWidth="1"/>
    <col min="1799" max="1799" width="10.54296875" customWidth="1"/>
    <col min="2041" max="2041" width="11.453125" customWidth="1"/>
    <col min="2042" max="2042" width="10.54296875" customWidth="1"/>
    <col min="2045" max="2045" width="13.81640625" customWidth="1"/>
    <col min="2046" max="2046" width="10.54296875" customWidth="1"/>
    <col min="2050" max="2050" width="11.453125" customWidth="1"/>
    <col min="2051" max="2051" width="10.54296875" customWidth="1"/>
    <col min="2054" max="2054" width="13.81640625" customWidth="1"/>
    <col min="2055" max="2055" width="10.54296875" customWidth="1"/>
    <col min="2297" max="2297" width="11.453125" customWidth="1"/>
    <col min="2298" max="2298" width="10.54296875" customWidth="1"/>
    <col min="2301" max="2301" width="13.81640625" customWidth="1"/>
    <col min="2302" max="2302" width="10.54296875" customWidth="1"/>
    <col min="2306" max="2306" width="11.453125" customWidth="1"/>
    <col min="2307" max="2307" width="10.54296875" customWidth="1"/>
    <col min="2310" max="2310" width="13.81640625" customWidth="1"/>
    <col min="2311" max="2311" width="10.54296875" customWidth="1"/>
    <col min="2553" max="2553" width="11.453125" customWidth="1"/>
    <col min="2554" max="2554" width="10.54296875" customWidth="1"/>
    <col min="2557" max="2557" width="13.81640625" customWidth="1"/>
    <col min="2558" max="2558" width="10.54296875" customWidth="1"/>
    <col min="2562" max="2562" width="11.453125" customWidth="1"/>
    <col min="2563" max="2563" width="10.54296875" customWidth="1"/>
    <col min="2566" max="2566" width="13.81640625" customWidth="1"/>
    <col min="2567" max="2567" width="10.54296875" customWidth="1"/>
    <col min="2809" max="2809" width="11.453125" customWidth="1"/>
    <col min="2810" max="2810" width="10.54296875" customWidth="1"/>
    <col min="2813" max="2813" width="13.81640625" customWidth="1"/>
    <col min="2814" max="2814" width="10.54296875" customWidth="1"/>
    <col min="2818" max="2818" width="11.453125" customWidth="1"/>
    <col min="2819" max="2819" width="10.54296875" customWidth="1"/>
    <col min="2822" max="2822" width="13.81640625" customWidth="1"/>
    <col min="2823" max="2823" width="10.54296875" customWidth="1"/>
    <col min="3065" max="3065" width="11.453125" customWidth="1"/>
    <col min="3066" max="3066" width="10.54296875" customWidth="1"/>
    <col min="3069" max="3069" width="13.81640625" customWidth="1"/>
    <col min="3070" max="3070" width="10.54296875" customWidth="1"/>
    <col min="3074" max="3074" width="11.453125" customWidth="1"/>
    <col min="3075" max="3075" width="10.54296875" customWidth="1"/>
    <col min="3078" max="3078" width="13.81640625" customWidth="1"/>
    <col min="3079" max="3079" width="10.54296875" customWidth="1"/>
    <col min="3321" max="3321" width="11.453125" customWidth="1"/>
    <col min="3322" max="3322" width="10.54296875" customWidth="1"/>
    <col min="3325" max="3325" width="13.81640625" customWidth="1"/>
    <col min="3326" max="3326" width="10.54296875" customWidth="1"/>
    <col min="3330" max="3330" width="11.453125" customWidth="1"/>
    <col min="3331" max="3331" width="10.54296875" customWidth="1"/>
    <col min="3334" max="3334" width="13.81640625" customWidth="1"/>
    <col min="3335" max="3335" width="10.54296875" customWidth="1"/>
    <col min="3577" max="3577" width="11.453125" customWidth="1"/>
    <col min="3578" max="3578" width="10.54296875" customWidth="1"/>
    <col min="3581" max="3581" width="13.81640625" customWidth="1"/>
    <col min="3582" max="3582" width="10.54296875" customWidth="1"/>
    <col min="3586" max="3586" width="11.453125" customWidth="1"/>
    <col min="3587" max="3587" width="10.54296875" customWidth="1"/>
    <col min="3590" max="3590" width="13.81640625" customWidth="1"/>
    <col min="3591" max="3591" width="10.54296875" customWidth="1"/>
    <col min="3833" max="3833" width="11.453125" customWidth="1"/>
    <col min="3834" max="3834" width="10.54296875" customWidth="1"/>
    <col min="3837" max="3837" width="13.81640625" customWidth="1"/>
    <col min="3838" max="3838" width="10.54296875" customWidth="1"/>
    <col min="3842" max="3842" width="11.453125" customWidth="1"/>
    <col min="3843" max="3843" width="10.54296875" customWidth="1"/>
    <col min="3846" max="3846" width="13.81640625" customWidth="1"/>
    <col min="3847" max="3847" width="10.54296875" customWidth="1"/>
    <col min="4089" max="4089" width="11.453125" customWidth="1"/>
    <col min="4090" max="4090" width="10.54296875" customWidth="1"/>
    <col min="4093" max="4093" width="13.81640625" customWidth="1"/>
    <col min="4094" max="4094" width="10.54296875" customWidth="1"/>
    <col min="4098" max="4098" width="11.453125" customWidth="1"/>
    <col min="4099" max="4099" width="10.54296875" customWidth="1"/>
    <col min="4102" max="4102" width="13.81640625" customWidth="1"/>
    <col min="4103" max="4103" width="10.54296875" customWidth="1"/>
    <col min="4345" max="4345" width="11.453125" customWidth="1"/>
    <col min="4346" max="4346" width="10.54296875" customWidth="1"/>
    <col min="4349" max="4349" width="13.81640625" customWidth="1"/>
    <col min="4350" max="4350" width="10.54296875" customWidth="1"/>
    <col min="4354" max="4354" width="11.453125" customWidth="1"/>
    <col min="4355" max="4355" width="10.54296875" customWidth="1"/>
    <col min="4358" max="4358" width="13.81640625" customWidth="1"/>
    <col min="4359" max="4359" width="10.54296875" customWidth="1"/>
    <col min="4601" max="4601" width="11.453125" customWidth="1"/>
    <col min="4602" max="4602" width="10.54296875" customWidth="1"/>
    <col min="4605" max="4605" width="13.81640625" customWidth="1"/>
    <col min="4606" max="4606" width="10.54296875" customWidth="1"/>
    <col min="4610" max="4610" width="11.453125" customWidth="1"/>
    <col min="4611" max="4611" width="10.54296875" customWidth="1"/>
    <col min="4614" max="4614" width="13.81640625" customWidth="1"/>
    <col min="4615" max="4615" width="10.54296875" customWidth="1"/>
    <col min="4857" max="4857" width="11.453125" customWidth="1"/>
    <col min="4858" max="4858" width="10.54296875" customWidth="1"/>
    <col min="4861" max="4861" width="13.81640625" customWidth="1"/>
    <col min="4862" max="4862" width="10.54296875" customWidth="1"/>
    <col min="4866" max="4866" width="11.453125" customWidth="1"/>
    <col min="4867" max="4867" width="10.54296875" customWidth="1"/>
    <col min="4870" max="4870" width="13.81640625" customWidth="1"/>
    <col min="4871" max="4871" width="10.54296875" customWidth="1"/>
    <col min="5113" max="5113" width="11.453125" customWidth="1"/>
    <col min="5114" max="5114" width="10.54296875" customWidth="1"/>
    <col min="5117" max="5117" width="13.81640625" customWidth="1"/>
    <col min="5118" max="5118" width="10.54296875" customWidth="1"/>
    <col min="5122" max="5122" width="11.453125" customWidth="1"/>
    <col min="5123" max="5123" width="10.54296875" customWidth="1"/>
    <col min="5126" max="5126" width="13.81640625" customWidth="1"/>
    <col min="5127" max="5127" width="10.54296875" customWidth="1"/>
    <col min="5369" max="5369" width="11.453125" customWidth="1"/>
    <col min="5370" max="5370" width="10.54296875" customWidth="1"/>
    <col min="5373" max="5373" width="13.81640625" customWidth="1"/>
    <col min="5374" max="5374" width="10.54296875" customWidth="1"/>
    <col min="5378" max="5378" width="11.453125" customWidth="1"/>
    <col min="5379" max="5379" width="10.54296875" customWidth="1"/>
    <col min="5382" max="5382" width="13.81640625" customWidth="1"/>
    <col min="5383" max="5383" width="10.54296875" customWidth="1"/>
    <col min="5625" max="5625" width="11.453125" customWidth="1"/>
    <col min="5626" max="5626" width="10.54296875" customWidth="1"/>
    <col min="5629" max="5629" width="13.81640625" customWidth="1"/>
    <col min="5630" max="5630" width="10.54296875" customWidth="1"/>
    <col min="5634" max="5634" width="11.453125" customWidth="1"/>
    <col min="5635" max="5635" width="10.54296875" customWidth="1"/>
    <col min="5638" max="5638" width="13.81640625" customWidth="1"/>
    <col min="5639" max="5639" width="10.54296875" customWidth="1"/>
    <col min="5881" max="5881" width="11.453125" customWidth="1"/>
    <col min="5882" max="5882" width="10.54296875" customWidth="1"/>
    <col min="5885" max="5885" width="13.81640625" customWidth="1"/>
    <col min="5886" max="5886" width="10.54296875" customWidth="1"/>
    <col min="5890" max="5890" width="11.453125" customWidth="1"/>
    <col min="5891" max="5891" width="10.54296875" customWidth="1"/>
    <col min="5894" max="5894" width="13.81640625" customWidth="1"/>
    <col min="5895" max="5895" width="10.54296875" customWidth="1"/>
    <col min="6137" max="6137" width="11.453125" customWidth="1"/>
    <col min="6138" max="6138" width="10.54296875" customWidth="1"/>
    <col min="6141" max="6141" width="13.81640625" customWidth="1"/>
    <col min="6142" max="6142" width="10.54296875" customWidth="1"/>
    <col min="6146" max="6146" width="11.453125" customWidth="1"/>
    <col min="6147" max="6147" width="10.54296875" customWidth="1"/>
    <col min="6150" max="6150" width="13.81640625" customWidth="1"/>
    <col min="6151" max="6151" width="10.54296875" customWidth="1"/>
    <col min="6393" max="6393" width="11.453125" customWidth="1"/>
    <col min="6394" max="6394" width="10.54296875" customWidth="1"/>
    <col min="6397" max="6397" width="13.81640625" customWidth="1"/>
    <col min="6398" max="6398" width="10.54296875" customWidth="1"/>
    <col min="6402" max="6402" width="11.453125" customWidth="1"/>
    <col min="6403" max="6403" width="10.54296875" customWidth="1"/>
    <col min="6406" max="6406" width="13.81640625" customWidth="1"/>
    <col min="6407" max="6407" width="10.54296875" customWidth="1"/>
    <col min="6649" max="6649" width="11.453125" customWidth="1"/>
    <col min="6650" max="6650" width="10.54296875" customWidth="1"/>
    <col min="6653" max="6653" width="13.81640625" customWidth="1"/>
    <col min="6654" max="6654" width="10.54296875" customWidth="1"/>
    <col min="6658" max="6658" width="11.453125" customWidth="1"/>
    <col min="6659" max="6659" width="10.54296875" customWidth="1"/>
    <col min="6662" max="6662" width="13.81640625" customWidth="1"/>
    <col min="6663" max="6663" width="10.54296875" customWidth="1"/>
    <col min="6905" max="6905" width="11.453125" customWidth="1"/>
    <col min="6906" max="6906" width="10.54296875" customWidth="1"/>
    <col min="6909" max="6909" width="13.81640625" customWidth="1"/>
    <col min="6910" max="6910" width="10.54296875" customWidth="1"/>
    <col min="6914" max="6914" width="11.453125" customWidth="1"/>
    <col min="6915" max="6915" width="10.54296875" customWidth="1"/>
    <col min="6918" max="6918" width="13.81640625" customWidth="1"/>
    <col min="6919" max="6919" width="10.54296875" customWidth="1"/>
    <col min="7161" max="7161" width="11.453125" customWidth="1"/>
    <col min="7162" max="7162" width="10.54296875" customWidth="1"/>
    <col min="7165" max="7165" width="13.81640625" customWidth="1"/>
    <col min="7166" max="7166" width="10.54296875" customWidth="1"/>
    <col min="7170" max="7170" width="11.453125" customWidth="1"/>
    <col min="7171" max="7171" width="10.54296875" customWidth="1"/>
    <col min="7174" max="7174" width="13.81640625" customWidth="1"/>
    <col min="7175" max="7175" width="10.54296875" customWidth="1"/>
    <col min="7417" max="7417" width="11.453125" customWidth="1"/>
    <col min="7418" max="7418" width="10.54296875" customWidth="1"/>
    <col min="7421" max="7421" width="13.81640625" customWidth="1"/>
    <col min="7422" max="7422" width="10.54296875" customWidth="1"/>
    <col min="7426" max="7426" width="11.453125" customWidth="1"/>
    <col min="7427" max="7427" width="10.54296875" customWidth="1"/>
    <col min="7430" max="7430" width="13.81640625" customWidth="1"/>
    <col min="7431" max="7431" width="10.54296875" customWidth="1"/>
    <col min="7673" max="7673" width="11.453125" customWidth="1"/>
    <col min="7674" max="7674" width="10.54296875" customWidth="1"/>
    <col min="7677" max="7677" width="13.81640625" customWidth="1"/>
    <col min="7678" max="7678" width="10.54296875" customWidth="1"/>
    <col min="7682" max="7682" width="11.453125" customWidth="1"/>
    <col min="7683" max="7683" width="10.54296875" customWidth="1"/>
    <col min="7686" max="7686" width="13.81640625" customWidth="1"/>
    <col min="7687" max="7687" width="10.54296875" customWidth="1"/>
    <col min="7929" max="7929" width="11.453125" customWidth="1"/>
    <col min="7930" max="7930" width="10.54296875" customWidth="1"/>
    <col min="7933" max="7933" width="13.81640625" customWidth="1"/>
    <col min="7934" max="7934" width="10.54296875" customWidth="1"/>
    <col min="7938" max="7938" width="11.453125" customWidth="1"/>
    <col min="7939" max="7939" width="10.54296875" customWidth="1"/>
    <col min="7942" max="7942" width="13.81640625" customWidth="1"/>
    <col min="7943" max="7943" width="10.54296875" customWidth="1"/>
    <col min="8185" max="8185" width="11.453125" customWidth="1"/>
    <col min="8186" max="8186" width="10.54296875" customWidth="1"/>
    <col min="8189" max="8189" width="13.81640625" customWidth="1"/>
    <col min="8190" max="8190" width="10.54296875" customWidth="1"/>
    <col min="8194" max="8194" width="11.453125" customWidth="1"/>
    <col min="8195" max="8195" width="10.54296875" customWidth="1"/>
    <col min="8198" max="8198" width="13.81640625" customWidth="1"/>
    <col min="8199" max="8199" width="10.54296875" customWidth="1"/>
    <col min="8441" max="8441" width="11.453125" customWidth="1"/>
    <col min="8442" max="8442" width="10.54296875" customWidth="1"/>
    <col min="8445" max="8445" width="13.81640625" customWidth="1"/>
    <col min="8446" max="8446" width="10.54296875" customWidth="1"/>
    <col min="8450" max="8450" width="11.453125" customWidth="1"/>
    <col min="8451" max="8451" width="10.54296875" customWidth="1"/>
    <col min="8454" max="8454" width="13.81640625" customWidth="1"/>
    <col min="8455" max="8455" width="10.54296875" customWidth="1"/>
    <col min="8697" max="8697" width="11.453125" customWidth="1"/>
    <col min="8698" max="8698" width="10.54296875" customWidth="1"/>
    <col min="8701" max="8701" width="13.81640625" customWidth="1"/>
    <col min="8702" max="8702" width="10.54296875" customWidth="1"/>
    <col min="8706" max="8706" width="11.453125" customWidth="1"/>
    <col min="8707" max="8707" width="10.54296875" customWidth="1"/>
    <col min="8710" max="8710" width="13.81640625" customWidth="1"/>
    <col min="8711" max="8711" width="10.54296875" customWidth="1"/>
    <col min="8953" max="8953" width="11.453125" customWidth="1"/>
    <col min="8954" max="8954" width="10.54296875" customWidth="1"/>
    <col min="8957" max="8957" width="13.81640625" customWidth="1"/>
    <col min="8958" max="8958" width="10.54296875" customWidth="1"/>
    <col min="8962" max="8962" width="11.453125" customWidth="1"/>
    <col min="8963" max="8963" width="10.54296875" customWidth="1"/>
    <col min="8966" max="8966" width="13.81640625" customWidth="1"/>
    <col min="8967" max="8967" width="10.54296875" customWidth="1"/>
    <col min="9209" max="9209" width="11.453125" customWidth="1"/>
    <col min="9210" max="9210" width="10.54296875" customWidth="1"/>
    <col min="9213" max="9213" width="13.81640625" customWidth="1"/>
    <col min="9214" max="9214" width="10.54296875" customWidth="1"/>
    <col min="9218" max="9218" width="11.453125" customWidth="1"/>
    <col min="9219" max="9219" width="10.54296875" customWidth="1"/>
    <col min="9222" max="9222" width="13.81640625" customWidth="1"/>
    <col min="9223" max="9223" width="10.54296875" customWidth="1"/>
    <col min="9465" max="9465" width="11.453125" customWidth="1"/>
    <col min="9466" max="9466" width="10.54296875" customWidth="1"/>
    <col min="9469" max="9469" width="13.81640625" customWidth="1"/>
    <col min="9470" max="9470" width="10.54296875" customWidth="1"/>
    <col min="9474" max="9474" width="11.453125" customWidth="1"/>
    <col min="9475" max="9475" width="10.54296875" customWidth="1"/>
    <col min="9478" max="9478" width="13.81640625" customWidth="1"/>
    <col min="9479" max="9479" width="10.54296875" customWidth="1"/>
    <col min="9721" max="9721" width="11.453125" customWidth="1"/>
    <col min="9722" max="9722" width="10.54296875" customWidth="1"/>
    <col min="9725" max="9725" width="13.81640625" customWidth="1"/>
    <col min="9726" max="9726" width="10.54296875" customWidth="1"/>
    <col min="9730" max="9730" width="11.453125" customWidth="1"/>
    <col min="9731" max="9731" width="10.54296875" customWidth="1"/>
    <col min="9734" max="9734" width="13.81640625" customWidth="1"/>
    <col min="9735" max="9735" width="10.54296875" customWidth="1"/>
    <col min="9977" max="9977" width="11.453125" customWidth="1"/>
    <col min="9978" max="9978" width="10.54296875" customWidth="1"/>
    <col min="9981" max="9981" width="13.81640625" customWidth="1"/>
    <col min="9982" max="9982" width="10.54296875" customWidth="1"/>
    <col min="9986" max="9986" width="11.453125" customWidth="1"/>
    <col min="9987" max="9987" width="10.54296875" customWidth="1"/>
    <col min="9990" max="9990" width="13.81640625" customWidth="1"/>
    <col min="9991" max="9991" width="10.54296875" customWidth="1"/>
    <col min="10233" max="10233" width="11.453125" customWidth="1"/>
    <col min="10234" max="10234" width="10.54296875" customWidth="1"/>
    <col min="10237" max="10237" width="13.81640625" customWidth="1"/>
    <col min="10238" max="10238" width="10.54296875" customWidth="1"/>
    <col min="10242" max="10242" width="11.453125" customWidth="1"/>
    <col min="10243" max="10243" width="10.54296875" customWidth="1"/>
    <col min="10246" max="10246" width="13.81640625" customWidth="1"/>
    <col min="10247" max="10247" width="10.54296875" customWidth="1"/>
    <col min="10489" max="10489" width="11.453125" customWidth="1"/>
    <col min="10490" max="10490" width="10.54296875" customWidth="1"/>
    <col min="10493" max="10493" width="13.81640625" customWidth="1"/>
    <col min="10494" max="10494" width="10.54296875" customWidth="1"/>
    <col min="10498" max="10498" width="11.453125" customWidth="1"/>
    <col min="10499" max="10499" width="10.54296875" customWidth="1"/>
    <col min="10502" max="10502" width="13.81640625" customWidth="1"/>
    <col min="10503" max="10503" width="10.54296875" customWidth="1"/>
    <col min="10745" max="10745" width="11.453125" customWidth="1"/>
    <col min="10746" max="10746" width="10.54296875" customWidth="1"/>
    <col min="10749" max="10749" width="13.81640625" customWidth="1"/>
    <col min="10750" max="10750" width="10.54296875" customWidth="1"/>
    <col min="10754" max="10754" width="11.453125" customWidth="1"/>
    <col min="10755" max="10755" width="10.54296875" customWidth="1"/>
    <col min="10758" max="10758" width="13.81640625" customWidth="1"/>
    <col min="10759" max="10759" width="10.54296875" customWidth="1"/>
    <col min="11001" max="11001" width="11.453125" customWidth="1"/>
    <col min="11002" max="11002" width="10.54296875" customWidth="1"/>
    <col min="11005" max="11005" width="13.81640625" customWidth="1"/>
    <col min="11006" max="11006" width="10.54296875" customWidth="1"/>
    <col min="11010" max="11010" width="11.453125" customWidth="1"/>
    <col min="11011" max="11011" width="10.54296875" customWidth="1"/>
    <col min="11014" max="11014" width="13.81640625" customWidth="1"/>
    <col min="11015" max="11015" width="10.54296875" customWidth="1"/>
    <col min="11257" max="11257" width="11.453125" customWidth="1"/>
    <col min="11258" max="11258" width="10.54296875" customWidth="1"/>
    <col min="11261" max="11261" width="13.81640625" customWidth="1"/>
    <col min="11262" max="11262" width="10.54296875" customWidth="1"/>
    <col min="11266" max="11266" width="11.453125" customWidth="1"/>
    <col min="11267" max="11267" width="10.54296875" customWidth="1"/>
    <col min="11270" max="11270" width="13.81640625" customWidth="1"/>
    <col min="11271" max="11271" width="10.54296875" customWidth="1"/>
    <col min="11513" max="11513" width="11.453125" customWidth="1"/>
    <col min="11514" max="11514" width="10.54296875" customWidth="1"/>
    <col min="11517" max="11517" width="13.81640625" customWidth="1"/>
    <col min="11518" max="11518" width="10.54296875" customWidth="1"/>
    <col min="11522" max="11522" width="11.453125" customWidth="1"/>
    <col min="11523" max="11523" width="10.54296875" customWidth="1"/>
    <col min="11526" max="11526" width="13.81640625" customWidth="1"/>
    <col min="11527" max="11527" width="10.54296875" customWidth="1"/>
    <col min="11769" max="11769" width="11.453125" customWidth="1"/>
    <col min="11770" max="11770" width="10.54296875" customWidth="1"/>
    <col min="11773" max="11773" width="13.81640625" customWidth="1"/>
    <col min="11774" max="11774" width="10.54296875" customWidth="1"/>
    <col min="11778" max="11778" width="11.453125" customWidth="1"/>
    <col min="11779" max="11779" width="10.54296875" customWidth="1"/>
    <col min="11782" max="11782" width="13.81640625" customWidth="1"/>
    <col min="11783" max="11783" width="10.54296875" customWidth="1"/>
    <col min="12025" max="12025" width="11.453125" customWidth="1"/>
    <col min="12026" max="12026" width="10.54296875" customWidth="1"/>
    <col min="12029" max="12029" width="13.81640625" customWidth="1"/>
    <col min="12030" max="12030" width="10.54296875" customWidth="1"/>
    <col min="12034" max="12034" width="11.453125" customWidth="1"/>
    <col min="12035" max="12035" width="10.54296875" customWidth="1"/>
    <col min="12038" max="12038" width="13.81640625" customWidth="1"/>
    <col min="12039" max="12039" width="10.54296875" customWidth="1"/>
    <col min="12281" max="12281" width="11.453125" customWidth="1"/>
    <col min="12282" max="12282" width="10.54296875" customWidth="1"/>
    <col min="12285" max="12285" width="13.81640625" customWidth="1"/>
    <col min="12286" max="12286" width="10.54296875" customWidth="1"/>
    <col min="12290" max="12290" width="11.453125" customWidth="1"/>
    <col min="12291" max="12291" width="10.54296875" customWidth="1"/>
    <col min="12294" max="12294" width="13.81640625" customWidth="1"/>
    <col min="12295" max="12295" width="10.54296875" customWidth="1"/>
    <col min="12537" max="12537" width="11.453125" customWidth="1"/>
    <col min="12538" max="12538" width="10.54296875" customWidth="1"/>
    <col min="12541" max="12541" width="13.81640625" customWidth="1"/>
    <col min="12542" max="12542" width="10.54296875" customWidth="1"/>
    <col min="12546" max="12546" width="11.453125" customWidth="1"/>
    <col min="12547" max="12547" width="10.54296875" customWidth="1"/>
    <col min="12550" max="12550" width="13.81640625" customWidth="1"/>
    <col min="12551" max="12551" width="10.54296875" customWidth="1"/>
    <col min="12793" max="12793" width="11.453125" customWidth="1"/>
    <col min="12794" max="12794" width="10.54296875" customWidth="1"/>
    <col min="12797" max="12797" width="13.81640625" customWidth="1"/>
    <col min="12798" max="12798" width="10.54296875" customWidth="1"/>
    <col min="12802" max="12802" width="11.453125" customWidth="1"/>
    <col min="12803" max="12803" width="10.54296875" customWidth="1"/>
    <col min="12806" max="12806" width="13.81640625" customWidth="1"/>
    <col min="12807" max="12807" width="10.54296875" customWidth="1"/>
    <col min="13049" max="13049" width="11.453125" customWidth="1"/>
    <col min="13050" max="13050" width="10.54296875" customWidth="1"/>
    <col min="13053" max="13053" width="13.81640625" customWidth="1"/>
    <col min="13054" max="13054" width="10.54296875" customWidth="1"/>
    <col min="13058" max="13058" width="11.453125" customWidth="1"/>
    <col min="13059" max="13059" width="10.54296875" customWidth="1"/>
    <col min="13062" max="13062" width="13.81640625" customWidth="1"/>
    <col min="13063" max="13063" width="10.54296875" customWidth="1"/>
    <col min="13305" max="13305" width="11.453125" customWidth="1"/>
    <col min="13306" max="13306" width="10.54296875" customWidth="1"/>
    <col min="13309" max="13309" width="13.81640625" customWidth="1"/>
    <col min="13310" max="13310" width="10.54296875" customWidth="1"/>
    <col min="13314" max="13314" width="11.453125" customWidth="1"/>
    <col min="13315" max="13315" width="10.54296875" customWidth="1"/>
    <col min="13318" max="13318" width="13.81640625" customWidth="1"/>
    <col min="13319" max="13319" width="10.54296875" customWidth="1"/>
    <col min="13561" max="13561" width="11.453125" customWidth="1"/>
    <col min="13562" max="13562" width="10.54296875" customWidth="1"/>
    <col min="13565" max="13565" width="13.81640625" customWidth="1"/>
    <col min="13566" max="13566" width="10.54296875" customWidth="1"/>
    <col min="13570" max="13570" width="11.453125" customWidth="1"/>
    <col min="13571" max="13571" width="10.54296875" customWidth="1"/>
    <col min="13574" max="13574" width="13.81640625" customWidth="1"/>
    <col min="13575" max="13575" width="10.54296875" customWidth="1"/>
    <col min="13817" max="13817" width="11.453125" customWidth="1"/>
    <col min="13818" max="13818" width="10.54296875" customWidth="1"/>
    <col min="13821" max="13821" width="13.81640625" customWidth="1"/>
    <col min="13822" max="13822" width="10.54296875" customWidth="1"/>
    <col min="13826" max="13826" width="11.453125" customWidth="1"/>
    <col min="13827" max="13827" width="10.54296875" customWidth="1"/>
    <col min="13830" max="13830" width="13.81640625" customWidth="1"/>
    <col min="13831" max="13831" width="10.54296875" customWidth="1"/>
    <col min="14073" max="14073" width="11.453125" customWidth="1"/>
    <col min="14074" max="14074" width="10.54296875" customWidth="1"/>
    <col min="14077" max="14077" width="13.81640625" customWidth="1"/>
    <col min="14078" max="14078" width="10.54296875" customWidth="1"/>
    <col min="14082" max="14082" width="11.453125" customWidth="1"/>
    <col min="14083" max="14083" width="10.54296875" customWidth="1"/>
    <col min="14086" max="14086" width="13.81640625" customWidth="1"/>
    <col min="14087" max="14087" width="10.54296875" customWidth="1"/>
    <col min="14329" max="14329" width="11.453125" customWidth="1"/>
    <col min="14330" max="14330" width="10.54296875" customWidth="1"/>
    <col min="14333" max="14333" width="13.81640625" customWidth="1"/>
    <col min="14334" max="14334" width="10.54296875" customWidth="1"/>
    <col min="14338" max="14338" width="11.453125" customWidth="1"/>
    <col min="14339" max="14339" width="10.54296875" customWidth="1"/>
    <col min="14342" max="14342" width="13.81640625" customWidth="1"/>
    <col min="14343" max="14343" width="10.54296875" customWidth="1"/>
    <col min="14585" max="14585" width="11.453125" customWidth="1"/>
    <col min="14586" max="14586" width="10.54296875" customWidth="1"/>
    <col min="14589" max="14589" width="13.81640625" customWidth="1"/>
    <col min="14590" max="14590" width="10.54296875" customWidth="1"/>
    <col min="14594" max="14594" width="11.453125" customWidth="1"/>
    <col min="14595" max="14595" width="10.54296875" customWidth="1"/>
    <col min="14598" max="14598" width="13.81640625" customWidth="1"/>
    <col min="14599" max="14599" width="10.54296875" customWidth="1"/>
    <col min="14841" max="14841" width="11.453125" customWidth="1"/>
    <col min="14842" max="14842" width="10.54296875" customWidth="1"/>
    <col min="14845" max="14845" width="13.81640625" customWidth="1"/>
    <col min="14846" max="14846" width="10.54296875" customWidth="1"/>
    <col min="14850" max="14850" width="11.453125" customWidth="1"/>
    <col min="14851" max="14851" width="10.54296875" customWidth="1"/>
    <col min="14854" max="14854" width="13.81640625" customWidth="1"/>
    <col min="14855" max="14855" width="10.54296875" customWidth="1"/>
    <col min="15097" max="15097" width="11.453125" customWidth="1"/>
    <col min="15098" max="15098" width="10.54296875" customWidth="1"/>
    <col min="15101" max="15101" width="13.81640625" customWidth="1"/>
    <col min="15102" max="15102" width="10.54296875" customWidth="1"/>
    <col min="15106" max="15106" width="11.453125" customWidth="1"/>
    <col min="15107" max="15107" width="10.54296875" customWidth="1"/>
    <col min="15110" max="15110" width="13.81640625" customWidth="1"/>
    <col min="15111" max="15111" width="10.54296875" customWidth="1"/>
    <col min="15353" max="15353" width="11.453125" customWidth="1"/>
    <col min="15354" max="15354" width="10.54296875" customWidth="1"/>
    <col min="15357" max="15357" width="13.81640625" customWidth="1"/>
    <col min="15358" max="15358" width="10.54296875" customWidth="1"/>
    <col min="15362" max="15362" width="11.453125" customWidth="1"/>
    <col min="15363" max="15363" width="10.54296875" customWidth="1"/>
    <col min="15366" max="15366" width="13.81640625" customWidth="1"/>
    <col min="15367" max="15367" width="10.54296875" customWidth="1"/>
    <col min="15609" max="15609" width="11.453125" customWidth="1"/>
    <col min="15610" max="15610" width="10.54296875" customWidth="1"/>
    <col min="15613" max="15613" width="13.81640625" customWidth="1"/>
    <col min="15614" max="15614" width="10.54296875" customWidth="1"/>
    <col min="15618" max="15618" width="11.453125" customWidth="1"/>
    <col min="15619" max="15619" width="10.54296875" customWidth="1"/>
    <col min="15622" max="15622" width="13.81640625" customWidth="1"/>
    <col min="15623" max="15623" width="10.54296875" customWidth="1"/>
    <col min="15865" max="15865" width="11.453125" customWidth="1"/>
    <col min="15866" max="15866" width="10.54296875" customWidth="1"/>
    <col min="15869" max="15869" width="13.81640625" customWidth="1"/>
    <col min="15870" max="15870" width="10.54296875" customWidth="1"/>
    <col min="15874" max="15874" width="11.453125" customWidth="1"/>
    <col min="15875" max="15875" width="10.54296875" customWidth="1"/>
    <col min="15878" max="15878" width="13.81640625" customWidth="1"/>
    <col min="15879" max="15879" width="10.54296875" customWidth="1"/>
    <col min="16121" max="16121" width="11.453125" customWidth="1"/>
    <col min="16122" max="16122" width="10.54296875" customWidth="1"/>
    <col min="16125" max="16125" width="13.81640625" customWidth="1"/>
    <col min="16126" max="16126" width="10.54296875" customWidth="1"/>
    <col min="16130" max="16130" width="11.453125" customWidth="1"/>
    <col min="16131" max="16131" width="10.54296875" customWidth="1"/>
    <col min="16134" max="16134" width="13.81640625" customWidth="1"/>
    <col min="16135" max="16135" width="10.54296875" customWidth="1"/>
  </cols>
  <sheetData>
    <row r="1" spans="1:8" ht="14.5">
      <c r="A1" s="76" t="s">
        <v>263</v>
      </c>
      <c r="B1" s="63"/>
      <c r="C1" s="63"/>
      <c r="D1" s="63"/>
      <c r="E1" s="63"/>
      <c r="F1" s="63"/>
      <c r="G1" s="63"/>
      <c r="H1" s="63"/>
    </row>
    <row r="2" spans="1:8" ht="12" customHeight="1">
      <c r="A2" s="170"/>
      <c r="B2" s="70"/>
      <c r="C2" s="70"/>
      <c r="D2" s="70"/>
      <c r="E2" s="70"/>
      <c r="F2" s="70"/>
      <c r="G2" s="70"/>
      <c r="H2" s="70"/>
    </row>
    <row r="3" spans="1:8" ht="13.5" customHeight="1">
      <c r="A3" s="171"/>
      <c r="B3" s="212" t="s">
        <v>172</v>
      </c>
      <c r="C3" s="212"/>
      <c r="D3" s="212"/>
      <c r="E3" s="68"/>
      <c r="F3" s="212" t="s">
        <v>173</v>
      </c>
      <c r="G3" s="212"/>
      <c r="H3" s="212"/>
    </row>
    <row r="4" spans="1:8" ht="12" customHeight="1">
      <c r="A4" s="172"/>
      <c r="B4" s="173" t="s">
        <v>174</v>
      </c>
      <c r="C4" s="174" t="s">
        <v>175</v>
      </c>
      <c r="D4" s="175" t="s">
        <v>176</v>
      </c>
      <c r="E4" s="176"/>
      <c r="F4" s="176" t="s">
        <v>177</v>
      </c>
      <c r="G4" s="176" t="s">
        <v>175</v>
      </c>
      <c r="H4" s="175" t="s">
        <v>176</v>
      </c>
    </row>
    <row r="5" spans="1:8" ht="15" customHeight="1">
      <c r="A5" s="213" t="s">
        <v>61</v>
      </c>
      <c r="B5" s="177" t="s">
        <v>178</v>
      </c>
      <c r="C5" s="177">
        <v>352</v>
      </c>
      <c r="D5" s="178">
        <v>12.75</v>
      </c>
      <c r="E5" s="178"/>
      <c r="F5" s="177" t="s">
        <v>179</v>
      </c>
      <c r="G5" s="177">
        <v>432</v>
      </c>
      <c r="H5" s="178">
        <v>16.5</v>
      </c>
    </row>
    <row r="6" spans="1:8" ht="15" customHeight="1">
      <c r="A6" s="213"/>
      <c r="B6" s="179" t="s">
        <v>180</v>
      </c>
      <c r="C6" s="179">
        <v>346</v>
      </c>
      <c r="D6" s="180">
        <v>12.53</v>
      </c>
      <c r="E6" s="180"/>
      <c r="F6" s="179" t="s">
        <v>181</v>
      </c>
      <c r="G6" s="179">
        <v>396</v>
      </c>
      <c r="H6" s="180">
        <v>15.12</v>
      </c>
    </row>
    <row r="7" spans="1:8" ht="15" customHeight="1">
      <c r="A7" s="213"/>
      <c r="B7" s="179" t="s">
        <v>182</v>
      </c>
      <c r="C7" s="179">
        <v>344</v>
      </c>
      <c r="D7" s="180">
        <v>12.46</v>
      </c>
      <c r="E7" s="180"/>
      <c r="F7" s="179" t="s">
        <v>183</v>
      </c>
      <c r="G7" s="179">
        <v>349</v>
      </c>
      <c r="H7" s="180">
        <v>13.33</v>
      </c>
    </row>
    <row r="8" spans="1:8" ht="15" customHeight="1">
      <c r="A8" s="213"/>
      <c r="B8" s="179" t="s">
        <v>184</v>
      </c>
      <c r="C8" s="179">
        <v>343</v>
      </c>
      <c r="D8" s="180">
        <v>12.42</v>
      </c>
      <c r="E8" s="180"/>
      <c r="F8" s="179" t="s">
        <v>185</v>
      </c>
      <c r="G8" s="179">
        <v>321</v>
      </c>
      <c r="H8" s="180">
        <v>12.26</v>
      </c>
    </row>
    <row r="9" spans="1:8" ht="15" customHeight="1">
      <c r="A9" s="213"/>
      <c r="B9" s="181" t="s">
        <v>186</v>
      </c>
      <c r="C9" s="181">
        <v>340</v>
      </c>
      <c r="D9" s="182">
        <v>12.32</v>
      </c>
      <c r="E9" s="182"/>
      <c r="F9" s="181" t="s">
        <v>187</v>
      </c>
      <c r="G9" s="181">
        <v>320</v>
      </c>
      <c r="H9" s="182">
        <v>12.22</v>
      </c>
    </row>
    <row r="10" spans="1:8" ht="15" customHeight="1">
      <c r="A10" s="210" t="s">
        <v>188</v>
      </c>
      <c r="B10" s="183" t="s">
        <v>189</v>
      </c>
      <c r="C10" s="183">
        <v>255</v>
      </c>
      <c r="D10" s="184">
        <v>14.71</v>
      </c>
      <c r="E10" s="184"/>
      <c r="F10" s="183" t="s">
        <v>179</v>
      </c>
      <c r="G10" s="183">
        <v>318</v>
      </c>
      <c r="H10" s="184">
        <v>19.5</v>
      </c>
    </row>
    <row r="11" spans="1:8" ht="15" customHeight="1">
      <c r="A11" s="210"/>
      <c r="B11" s="63" t="s">
        <v>184</v>
      </c>
      <c r="C11" s="63">
        <v>246</v>
      </c>
      <c r="D11" s="185">
        <v>14.19</v>
      </c>
      <c r="E11" s="185"/>
      <c r="F11" s="63" t="s">
        <v>181</v>
      </c>
      <c r="G11" s="63">
        <v>243</v>
      </c>
      <c r="H11" s="185">
        <v>14.9</v>
      </c>
    </row>
    <row r="12" spans="1:8" ht="15" customHeight="1">
      <c r="A12" s="210"/>
      <c r="B12" s="63" t="s">
        <v>190</v>
      </c>
      <c r="C12" s="63">
        <v>226</v>
      </c>
      <c r="D12" s="185">
        <v>13.04</v>
      </c>
      <c r="E12" s="185"/>
      <c r="F12" s="63" t="s">
        <v>191</v>
      </c>
      <c r="G12" s="63">
        <v>229</v>
      </c>
      <c r="H12" s="185">
        <v>14.04</v>
      </c>
    </row>
    <row r="13" spans="1:8" ht="15" customHeight="1">
      <c r="A13" s="210"/>
      <c r="B13" s="63" t="s">
        <v>180</v>
      </c>
      <c r="C13" s="63">
        <v>208</v>
      </c>
      <c r="D13" s="185">
        <v>12</v>
      </c>
      <c r="E13" s="185"/>
      <c r="F13" s="63" t="s">
        <v>192</v>
      </c>
      <c r="G13" s="63">
        <v>222</v>
      </c>
      <c r="H13" s="185">
        <v>13.61</v>
      </c>
    </row>
    <row r="14" spans="1:8" ht="15" customHeight="1">
      <c r="A14" s="210"/>
      <c r="B14" s="186" t="s">
        <v>182</v>
      </c>
      <c r="C14" s="186">
        <v>208</v>
      </c>
      <c r="D14" s="187">
        <v>12</v>
      </c>
      <c r="E14" s="187"/>
      <c r="F14" s="186" t="s">
        <v>183</v>
      </c>
      <c r="G14" s="186">
        <v>211</v>
      </c>
      <c r="H14" s="187">
        <v>12.94</v>
      </c>
    </row>
    <row r="15" spans="1:8" ht="15" customHeight="1">
      <c r="A15" s="210" t="s">
        <v>193</v>
      </c>
      <c r="B15" s="183" t="s">
        <v>194</v>
      </c>
      <c r="C15" s="183">
        <v>44</v>
      </c>
      <c r="D15" s="184">
        <v>15.15</v>
      </c>
      <c r="E15" s="184"/>
      <c r="F15" s="183" t="s">
        <v>181</v>
      </c>
      <c r="G15" s="183">
        <v>42</v>
      </c>
      <c r="H15" s="184">
        <v>15.33</v>
      </c>
    </row>
    <row r="16" spans="1:8" ht="15" customHeight="1">
      <c r="A16" s="210"/>
      <c r="B16" s="63" t="s">
        <v>186</v>
      </c>
      <c r="C16" s="63">
        <v>41</v>
      </c>
      <c r="D16" s="185">
        <v>14.11</v>
      </c>
      <c r="E16" s="185"/>
      <c r="F16" s="63" t="s">
        <v>185</v>
      </c>
      <c r="G16" s="63">
        <v>34</v>
      </c>
      <c r="H16" s="185">
        <v>12.41</v>
      </c>
    </row>
    <row r="17" spans="1:8" ht="15" customHeight="1">
      <c r="A17" s="210"/>
      <c r="B17" s="63" t="s">
        <v>178</v>
      </c>
      <c r="C17" s="63">
        <v>38</v>
      </c>
      <c r="D17" s="185">
        <v>13.08</v>
      </c>
      <c r="E17" s="185"/>
      <c r="F17" s="63" t="s">
        <v>183</v>
      </c>
      <c r="G17" s="63">
        <v>32</v>
      </c>
      <c r="H17" s="185">
        <v>11.68</v>
      </c>
    </row>
    <row r="18" spans="1:8" ht="15" customHeight="1">
      <c r="A18" s="210"/>
      <c r="B18" s="63" t="s">
        <v>182</v>
      </c>
      <c r="C18" s="63">
        <v>35</v>
      </c>
      <c r="D18" s="185">
        <v>12.05</v>
      </c>
      <c r="E18" s="185"/>
      <c r="F18" s="63" t="s">
        <v>195</v>
      </c>
      <c r="G18" s="63">
        <v>29</v>
      </c>
      <c r="H18" s="185">
        <v>10.58</v>
      </c>
    </row>
    <row r="19" spans="1:8" ht="15" customHeight="1">
      <c r="A19" s="210"/>
      <c r="B19" s="186" t="s">
        <v>180</v>
      </c>
      <c r="C19" s="186">
        <v>34</v>
      </c>
      <c r="D19" s="187">
        <v>11.7</v>
      </c>
      <c r="E19" s="187"/>
      <c r="F19" s="186" t="s">
        <v>196</v>
      </c>
      <c r="G19" s="186">
        <v>28</v>
      </c>
      <c r="H19" s="187">
        <v>10.220000000000001</v>
      </c>
    </row>
    <row r="20" spans="1:8" ht="15" customHeight="1">
      <c r="A20" s="210" t="s">
        <v>197</v>
      </c>
      <c r="B20" s="183" t="s">
        <v>198</v>
      </c>
      <c r="C20" s="183">
        <v>28</v>
      </c>
      <c r="D20" s="184">
        <v>14.61</v>
      </c>
      <c r="E20" s="184"/>
      <c r="F20" s="183" t="s">
        <v>181</v>
      </c>
      <c r="G20" s="183">
        <v>37</v>
      </c>
      <c r="H20" s="184">
        <v>19.7</v>
      </c>
    </row>
    <row r="21" spans="1:8" ht="15" customHeight="1">
      <c r="A21" s="210"/>
      <c r="B21" s="63" t="s">
        <v>199</v>
      </c>
      <c r="C21" s="63">
        <v>27</v>
      </c>
      <c r="D21" s="185">
        <v>14.09</v>
      </c>
      <c r="E21" s="185"/>
      <c r="F21" s="63" t="s">
        <v>183</v>
      </c>
      <c r="G21" s="63">
        <v>29</v>
      </c>
      <c r="H21" s="185">
        <v>15.44</v>
      </c>
    </row>
    <row r="22" spans="1:8" ht="15" customHeight="1">
      <c r="A22" s="210"/>
      <c r="B22" s="63" t="s">
        <v>178</v>
      </c>
      <c r="C22" s="63">
        <v>26</v>
      </c>
      <c r="D22" s="185">
        <v>13.57</v>
      </c>
      <c r="E22" s="185"/>
      <c r="F22" s="63" t="s">
        <v>195</v>
      </c>
      <c r="G22" s="63">
        <v>25</v>
      </c>
      <c r="H22" s="185">
        <v>13.31</v>
      </c>
    </row>
    <row r="23" spans="1:8" ht="15" customHeight="1">
      <c r="A23" s="210"/>
      <c r="B23" s="63" t="s">
        <v>190</v>
      </c>
      <c r="C23" s="63">
        <v>25</v>
      </c>
      <c r="D23" s="185">
        <v>13.05</v>
      </c>
      <c r="E23" s="185"/>
      <c r="F23" s="63" t="s">
        <v>200</v>
      </c>
      <c r="G23" s="63">
        <v>24</v>
      </c>
      <c r="H23" s="185">
        <v>12.78</v>
      </c>
    </row>
    <row r="24" spans="1:8" ht="15" customHeight="1">
      <c r="A24" s="210"/>
      <c r="B24" s="186" t="s">
        <v>194</v>
      </c>
      <c r="C24" s="186">
        <v>25</v>
      </c>
      <c r="D24" s="187">
        <v>13.05</v>
      </c>
      <c r="E24" s="187"/>
      <c r="F24" s="186" t="s">
        <v>201</v>
      </c>
      <c r="G24" s="186">
        <v>22</v>
      </c>
      <c r="H24" s="187">
        <v>11.71</v>
      </c>
    </row>
    <row r="25" spans="1:8" ht="15" customHeight="1">
      <c r="A25" s="210" t="s">
        <v>202</v>
      </c>
      <c r="B25" s="183" t="s">
        <v>182</v>
      </c>
      <c r="C25" s="183">
        <v>14</v>
      </c>
      <c r="D25" s="184">
        <v>22.36</v>
      </c>
      <c r="E25" s="184"/>
      <c r="F25" s="183" t="s">
        <v>183</v>
      </c>
      <c r="G25" s="183">
        <v>10</v>
      </c>
      <c r="H25" s="184">
        <v>16.75</v>
      </c>
    </row>
    <row r="26" spans="1:8" ht="15" customHeight="1">
      <c r="A26" s="210"/>
      <c r="B26" s="63" t="s">
        <v>203</v>
      </c>
      <c r="C26" s="63">
        <v>12</v>
      </c>
      <c r="D26" s="185">
        <v>19.170000000000002</v>
      </c>
      <c r="E26" s="185"/>
      <c r="F26" s="63" t="s">
        <v>181</v>
      </c>
      <c r="G26" s="63">
        <v>9</v>
      </c>
      <c r="H26" s="185">
        <v>15.08</v>
      </c>
    </row>
    <row r="27" spans="1:8" ht="15" customHeight="1">
      <c r="A27" s="210"/>
      <c r="B27" s="63" t="s">
        <v>204</v>
      </c>
      <c r="C27" s="63">
        <v>9</v>
      </c>
      <c r="D27" s="185">
        <v>14.38</v>
      </c>
      <c r="E27" s="185"/>
      <c r="F27" s="63" t="s">
        <v>201</v>
      </c>
      <c r="G27" s="63">
        <v>8</v>
      </c>
      <c r="H27" s="185">
        <v>13.4</v>
      </c>
    </row>
    <row r="28" spans="1:8" ht="15" customHeight="1">
      <c r="A28" s="210"/>
      <c r="B28" s="63" t="s">
        <v>205</v>
      </c>
      <c r="C28" s="63">
        <v>9</v>
      </c>
      <c r="D28" s="185">
        <v>14.38</v>
      </c>
      <c r="E28" s="185"/>
      <c r="F28" s="63" t="s">
        <v>206</v>
      </c>
      <c r="G28" s="63">
        <v>8</v>
      </c>
      <c r="H28" s="185">
        <v>13.4</v>
      </c>
    </row>
    <row r="29" spans="1:8" ht="15" customHeight="1">
      <c r="A29" s="210"/>
      <c r="B29" s="186" t="s">
        <v>207</v>
      </c>
      <c r="C29" s="186">
        <v>8</v>
      </c>
      <c r="D29" s="187">
        <v>12.78</v>
      </c>
      <c r="E29" s="187"/>
      <c r="F29" s="186" t="s">
        <v>208</v>
      </c>
      <c r="G29" s="186">
        <v>8</v>
      </c>
      <c r="H29" s="187">
        <v>13.4</v>
      </c>
    </row>
    <row r="30" spans="1:8" ht="15" customHeight="1">
      <c r="A30" s="211" t="s">
        <v>66</v>
      </c>
      <c r="B30" s="183" t="s">
        <v>178</v>
      </c>
      <c r="C30" s="183">
        <v>28</v>
      </c>
      <c r="D30" s="184">
        <v>20.04</v>
      </c>
      <c r="E30" s="184"/>
      <c r="F30" s="183" t="s">
        <v>179</v>
      </c>
      <c r="G30" s="183">
        <v>26</v>
      </c>
      <c r="H30" s="184">
        <v>19.3</v>
      </c>
    </row>
    <row r="31" spans="1:8" ht="15" customHeight="1">
      <c r="A31" s="211"/>
      <c r="B31" s="63" t="s">
        <v>190</v>
      </c>
      <c r="C31" s="63">
        <v>21</v>
      </c>
      <c r="D31" s="185">
        <v>15.03</v>
      </c>
      <c r="E31" s="185"/>
      <c r="F31" s="63" t="s">
        <v>209</v>
      </c>
      <c r="G31" s="63">
        <v>18</v>
      </c>
      <c r="H31" s="185">
        <v>13.36</v>
      </c>
    </row>
    <row r="32" spans="1:8" ht="15" customHeight="1">
      <c r="A32" s="211"/>
      <c r="B32" s="63" t="s">
        <v>198</v>
      </c>
      <c r="C32" s="63">
        <v>20</v>
      </c>
      <c r="D32" s="185">
        <v>14.32</v>
      </c>
      <c r="E32" s="185"/>
      <c r="F32" s="63" t="s">
        <v>210</v>
      </c>
      <c r="G32" s="63">
        <v>17</v>
      </c>
      <c r="H32" s="185">
        <v>12.62</v>
      </c>
    </row>
    <row r="33" spans="1:9" ht="15" customHeight="1">
      <c r="A33" s="211"/>
      <c r="B33" s="63" t="s">
        <v>182</v>
      </c>
      <c r="C33" s="63">
        <v>18</v>
      </c>
      <c r="D33" s="185">
        <v>12.88</v>
      </c>
      <c r="E33" s="185"/>
      <c r="F33" s="63" t="s">
        <v>211</v>
      </c>
      <c r="G33" s="63">
        <v>17</v>
      </c>
      <c r="H33" s="185">
        <v>12.62</v>
      </c>
    </row>
    <row r="34" spans="1:9" ht="15" customHeight="1">
      <c r="A34" s="211"/>
      <c r="B34" s="186" t="s">
        <v>186</v>
      </c>
      <c r="C34" s="186">
        <v>18</v>
      </c>
      <c r="D34" s="187">
        <v>12.88</v>
      </c>
      <c r="E34" s="187"/>
      <c r="F34" s="186" t="s">
        <v>181</v>
      </c>
      <c r="G34" s="186">
        <v>17</v>
      </c>
      <c r="H34" s="187">
        <v>12.62</v>
      </c>
    </row>
    <row r="35" spans="1:9" ht="15" customHeight="1">
      <c r="A35" s="210" t="s">
        <v>212</v>
      </c>
      <c r="B35" s="183" t="s">
        <v>178</v>
      </c>
      <c r="C35" s="183">
        <v>30</v>
      </c>
      <c r="D35" s="184">
        <v>19.850000000000001</v>
      </c>
      <c r="E35" s="184"/>
      <c r="F35" s="183" t="s">
        <v>185</v>
      </c>
      <c r="G35" s="183">
        <v>27</v>
      </c>
      <c r="H35" s="184">
        <v>18.54</v>
      </c>
    </row>
    <row r="36" spans="1:9" ht="15" customHeight="1">
      <c r="A36" s="210"/>
      <c r="B36" s="63" t="s">
        <v>204</v>
      </c>
      <c r="C36" s="63">
        <v>29</v>
      </c>
      <c r="D36" s="185">
        <v>19.190000000000001</v>
      </c>
      <c r="E36" s="185"/>
      <c r="F36" s="63" t="s">
        <v>209</v>
      </c>
      <c r="G36" s="63">
        <v>26</v>
      </c>
      <c r="H36" s="185">
        <v>17.86</v>
      </c>
    </row>
    <row r="37" spans="1:9" ht="15" customHeight="1">
      <c r="A37" s="210"/>
      <c r="B37" s="63" t="s">
        <v>198</v>
      </c>
      <c r="C37" s="63">
        <v>27</v>
      </c>
      <c r="D37" s="185">
        <v>17.87</v>
      </c>
      <c r="E37" s="185"/>
      <c r="F37" s="63" t="s">
        <v>183</v>
      </c>
      <c r="G37" s="63">
        <v>24</v>
      </c>
      <c r="H37" s="185">
        <v>16.48</v>
      </c>
    </row>
    <row r="38" spans="1:9" ht="15" customHeight="1">
      <c r="A38" s="210"/>
      <c r="B38" s="63" t="s">
        <v>180</v>
      </c>
      <c r="C38" s="63">
        <v>24</v>
      </c>
      <c r="D38" s="185">
        <v>15.88</v>
      </c>
      <c r="E38" s="185"/>
      <c r="F38" s="63" t="s">
        <v>211</v>
      </c>
      <c r="G38" s="63">
        <v>22</v>
      </c>
      <c r="H38" s="185">
        <v>15.11</v>
      </c>
    </row>
    <row r="39" spans="1:9" ht="15" customHeight="1">
      <c r="A39" s="210"/>
      <c r="B39" s="186" t="s">
        <v>207</v>
      </c>
      <c r="C39" s="186">
        <v>22</v>
      </c>
      <c r="D39" s="187">
        <v>14.56</v>
      </c>
      <c r="E39" s="187"/>
      <c r="F39" s="186" t="s">
        <v>181</v>
      </c>
      <c r="G39" s="186">
        <v>19</v>
      </c>
      <c r="H39" s="187">
        <v>13.05</v>
      </c>
    </row>
    <row r="40" spans="1:9" ht="15" customHeight="1">
      <c r="A40" s="210" t="s">
        <v>213</v>
      </c>
      <c r="B40" s="183" t="s">
        <v>204</v>
      </c>
      <c r="C40" s="183">
        <v>10</v>
      </c>
      <c r="D40" s="184">
        <v>42.02</v>
      </c>
      <c r="E40" s="184"/>
      <c r="F40" s="183" t="s">
        <v>181</v>
      </c>
      <c r="G40" s="183">
        <v>7</v>
      </c>
      <c r="H40" s="184">
        <v>34.479999999999997</v>
      </c>
      <c r="I40" s="188"/>
    </row>
    <row r="41" spans="1:9" ht="15" customHeight="1">
      <c r="A41" s="210"/>
      <c r="B41" s="63" t="s">
        <v>180</v>
      </c>
      <c r="C41" s="63">
        <v>9</v>
      </c>
      <c r="D41" s="185">
        <v>37.82</v>
      </c>
      <c r="E41" s="185"/>
      <c r="F41" s="63" t="s">
        <v>185</v>
      </c>
      <c r="G41" s="63">
        <v>5</v>
      </c>
      <c r="H41" s="185">
        <v>24.63</v>
      </c>
      <c r="I41" s="188"/>
    </row>
    <row r="42" spans="1:9" ht="15" customHeight="1">
      <c r="A42" s="210"/>
      <c r="B42" s="63" t="s">
        <v>178</v>
      </c>
      <c r="C42" s="63">
        <v>6</v>
      </c>
      <c r="D42" s="185">
        <v>25.21</v>
      </c>
      <c r="E42" s="185"/>
      <c r="F42" s="63" t="s">
        <v>214</v>
      </c>
      <c r="G42" s="63">
        <v>4</v>
      </c>
      <c r="H42" s="185">
        <v>19.7</v>
      </c>
      <c r="I42" s="188"/>
    </row>
    <row r="43" spans="1:9" ht="15" customHeight="1">
      <c r="A43" s="210"/>
      <c r="B43" s="63" t="s">
        <v>215</v>
      </c>
      <c r="C43" s="63">
        <v>5</v>
      </c>
      <c r="D43" s="185">
        <v>21.01</v>
      </c>
      <c r="E43" s="185"/>
      <c r="F43" s="63" t="s">
        <v>216</v>
      </c>
      <c r="G43" s="63">
        <v>4</v>
      </c>
      <c r="H43" s="185">
        <v>19.7</v>
      </c>
      <c r="I43" s="188"/>
    </row>
    <row r="44" spans="1:9" ht="15" customHeight="1">
      <c r="A44" s="210"/>
      <c r="B44" s="186" t="s">
        <v>217</v>
      </c>
      <c r="C44" s="186">
        <v>5</v>
      </c>
      <c r="D44" s="187">
        <v>21.01</v>
      </c>
      <c r="E44" s="187"/>
      <c r="F44" s="186" t="s">
        <v>9</v>
      </c>
      <c r="G44" s="189" t="s">
        <v>9</v>
      </c>
      <c r="H44" s="190" t="s">
        <v>9</v>
      </c>
      <c r="I44" s="188"/>
    </row>
    <row r="45" spans="1:9" ht="15" customHeight="1">
      <c r="A45" s="209" t="s">
        <v>69</v>
      </c>
      <c r="B45" s="183" t="s">
        <v>180</v>
      </c>
      <c r="C45" s="183">
        <v>28</v>
      </c>
      <c r="D45" s="184">
        <v>16.68</v>
      </c>
      <c r="E45" s="184"/>
      <c r="F45" s="183" t="s">
        <v>187</v>
      </c>
      <c r="G45" s="183">
        <v>27</v>
      </c>
      <c r="H45" s="184">
        <v>16.309999999999999</v>
      </c>
    </row>
    <row r="46" spans="1:9" ht="15" customHeight="1">
      <c r="A46" s="209"/>
      <c r="B46" s="63" t="s">
        <v>199</v>
      </c>
      <c r="C46" s="63">
        <v>28</v>
      </c>
      <c r="D46" s="185">
        <v>16.68</v>
      </c>
      <c r="E46" s="185"/>
      <c r="F46" s="63" t="s">
        <v>183</v>
      </c>
      <c r="G46" s="63">
        <v>25</v>
      </c>
      <c r="H46" s="185">
        <v>15.11</v>
      </c>
    </row>
    <row r="47" spans="1:9" ht="15" customHeight="1">
      <c r="A47" s="209"/>
      <c r="B47" s="63" t="s">
        <v>186</v>
      </c>
      <c r="C47" s="63">
        <v>27</v>
      </c>
      <c r="D47" s="185">
        <v>16.079999999999998</v>
      </c>
      <c r="E47" s="185"/>
      <c r="F47" s="63" t="s">
        <v>179</v>
      </c>
      <c r="G47" s="63">
        <v>23</v>
      </c>
      <c r="H47" s="185">
        <v>13.9</v>
      </c>
    </row>
    <row r="48" spans="1:9" ht="15" customHeight="1">
      <c r="A48" s="209"/>
      <c r="B48" s="63" t="s">
        <v>178</v>
      </c>
      <c r="C48" s="63">
        <v>25</v>
      </c>
      <c r="D48" s="185">
        <v>14.89</v>
      </c>
      <c r="E48" s="185"/>
      <c r="F48" s="63" t="s">
        <v>218</v>
      </c>
      <c r="G48" s="63">
        <v>22</v>
      </c>
      <c r="H48" s="185">
        <v>13.29</v>
      </c>
    </row>
    <row r="49" spans="1:8" ht="15" customHeight="1">
      <c r="A49" s="209"/>
      <c r="B49" s="64" t="s">
        <v>204</v>
      </c>
      <c r="C49" s="64">
        <v>24</v>
      </c>
      <c r="D49" s="147">
        <v>14.29</v>
      </c>
      <c r="E49" s="147"/>
      <c r="F49" s="64" t="s">
        <v>181</v>
      </c>
      <c r="G49" s="64">
        <v>22</v>
      </c>
      <c r="H49" s="147">
        <v>13.29</v>
      </c>
    </row>
    <row r="50" spans="1:8" ht="12" customHeight="1">
      <c r="A50" s="75" t="s">
        <v>12</v>
      </c>
      <c r="B50" s="68"/>
      <c r="C50" s="68"/>
      <c r="D50" s="68"/>
      <c r="E50" s="68"/>
      <c r="F50" s="68"/>
      <c r="G50" s="68"/>
      <c r="H50" s="68"/>
    </row>
    <row r="51" spans="1:8" ht="12" customHeight="1">
      <c r="A51" s="35" t="s">
        <v>13</v>
      </c>
      <c r="B51" s="63"/>
      <c r="C51" s="63"/>
      <c r="D51" s="63"/>
      <c r="E51" s="63"/>
      <c r="F51" s="63"/>
      <c r="G51" s="63"/>
      <c r="H51" s="63"/>
    </row>
    <row r="52" spans="1:8" ht="12" customHeight="1">
      <c r="A52" s="35" t="s">
        <v>219</v>
      </c>
      <c r="B52" s="63"/>
      <c r="C52" s="63"/>
      <c r="D52" s="63"/>
      <c r="E52" s="63"/>
      <c r="F52" s="63"/>
      <c r="G52" s="63"/>
      <c r="H52" s="63"/>
    </row>
    <row r="53" spans="1:8" ht="12" customHeight="1"/>
    <row r="54" spans="1:8" ht="12" customHeight="1"/>
    <row r="55" spans="1:8" ht="3.75" customHeight="1"/>
    <row r="56" spans="1:8" ht="12" customHeight="1"/>
  </sheetData>
  <mergeCells count="11">
    <mergeCell ref="B3:D3"/>
    <mergeCell ref="F3:H3"/>
    <mergeCell ref="A5:A9"/>
    <mergeCell ref="A10:A14"/>
    <mergeCell ref="A15:A19"/>
    <mergeCell ref="A45:A49"/>
    <mergeCell ref="A20:A24"/>
    <mergeCell ref="A25:A29"/>
    <mergeCell ref="A30:A34"/>
    <mergeCell ref="A35:A39"/>
    <mergeCell ref="A40:A44"/>
  </mergeCells>
  <pageMargins left="0.59027777777777801" right="0.196527777777778" top="0.55138888888888904" bottom="0.31527777777777799" header="0.511811023622047" footer="0.511811023622047"/>
  <pageSetup paperSize="9" scale="9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BF1DE"/>
  </sheetPr>
  <dimension ref="A1:K19"/>
  <sheetViews>
    <sheetView showGridLines="0" zoomScaleNormal="100" workbookViewId="0"/>
  </sheetViews>
  <sheetFormatPr defaultColWidth="11.453125" defaultRowHeight="12" customHeight="1"/>
  <cols>
    <col min="1" max="1" width="1.90625" style="4" customWidth="1"/>
    <col min="2" max="2" width="2.7265625" style="4" customWidth="1"/>
    <col min="3" max="3" width="23.453125" style="4" customWidth="1"/>
    <col min="4" max="4" width="12.6328125" style="4" customWidth="1"/>
    <col min="5" max="5" width="12.6328125" style="5" customWidth="1"/>
    <col min="6" max="9" width="9.453125" style="5" bestFit="1" customWidth="1"/>
    <col min="10" max="10" width="7.453125" style="5" customWidth="1"/>
    <col min="11" max="243" width="11.453125" style="5"/>
    <col min="244" max="245" width="2.7265625" style="5" customWidth="1"/>
    <col min="246" max="246" width="12.7265625" style="5" customWidth="1"/>
    <col min="247" max="247" width="29.7265625" style="5" customWidth="1"/>
    <col min="248" max="248" width="12.1796875" style="5" customWidth="1"/>
    <col min="249" max="499" width="11.453125" style="5"/>
    <col min="500" max="501" width="2.7265625" style="5" customWidth="1"/>
    <col min="502" max="502" width="12.7265625" style="5" customWidth="1"/>
    <col min="503" max="503" width="29.7265625" style="5" customWidth="1"/>
    <col min="504" max="504" width="12.1796875" style="5" customWidth="1"/>
    <col min="505" max="755" width="11.453125" style="5"/>
    <col min="756" max="757" width="2.7265625" style="5" customWidth="1"/>
    <col min="758" max="758" width="12.7265625" style="5" customWidth="1"/>
    <col min="759" max="759" width="29.7265625" style="5" customWidth="1"/>
    <col min="760" max="760" width="12.1796875" style="5" customWidth="1"/>
    <col min="761" max="1011" width="11.453125" style="5"/>
    <col min="1012" max="1013" width="2.7265625" style="5" customWidth="1"/>
    <col min="1014" max="1014" width="12.7265625" style="5" customWidth="1"/>
    <col min="1015" max="1015" width="29.7265625" style="5" customWidth="1"/>
    <col min="1016" max="1016" width="12.1796875" style="5" customWidth="1"/>
    <col min="1017" max="1267" width="11.453125" style="5"/>
    <col min="1268" max="1269" width="2.7265625" style="5" customWidth="1"/>
    <col min="1270" max="1270" width="12.7265625" style="5" customWidth="1"/>
    <col min="1271" max="1271" width="29.7265625" style="5" customWidth="1"/>
    <col min="1272" max="1272" width="12.1796875" style="5" customWidth="1"/>
    <col min="1273" max="1523" width="11.453125" style="5"/>
    <col min="1524" max="1525" width="2.7265625" style="5" customWidth="1"/>
    <col min="1526" max="1526" width="12.7265625" style="5" customWidth="1"/>
    <col min="1527" max="1527" width="29.7265625" style="5" customWidth="1"/>
    <col min="1528" max="1528" width="12.1796875" style="5" customWidth="1"/>
    <col min="1529" max="1779" width="11.453125" style="5"/>
    <col min="1780" max="1781" width="2.7265625" style="5" customWidth="1"/>
    <col min="1782" max="1782" width="12.7265625" style="5" customWidth="1"/>
    <col min="1783" max="1783" width="29.7265625" style="5" customWidth="1"/>
    <col min="1784" max="1784" width="12.1796875" style="5" customWidth="1"/>
    <col min="1785" max="2035" width="11.453125" style="5"/>
    <col min="2036" max="2037" width="2.7265625" style="5" customWidth="1"/>
    <col min="2038" max="2038" width="12.7265625" style="5" customWidth="1"/>
    <col min="2039" max="2039" width="29.7265625" style="5" customWidth="1"/>
    <col min="2040" max="2040" width="12.1796875" style="5" customWidth="1"/>
    <col min="2041" max="2291" width="11.453125" style="5"/>
    <col min="2292" max="2293" width="2.7265625" style="5" customWidth="1"/>
    <col min="2294" max="2294" width="12.7265625" style="5" customWidth="1"/>
    <col min="2295" max="2295" width="29.7265625" style="5" customWidth="1"/>
    <col min="2296" max="2296" width="12.1796875" style="5" customWidth="1"/>
    <col min="2297" max="2547" width="11.453125" style="5"/>
    <col min="2548" max="2549" width="2.7265625" style="5" customWidth="1"/>
    <col min="2550" max="2550" width="12.7265625" style="5" customWidth="1"/>
    <col min="2551" max="2551" width="29.7265625" style="5" customWidth="1"/>
    <col min="2552" max="2552" width="12.1796875" style="5" customWidth="1"/>
    <col min="2553" max="2803" width="11.453125" style="5"/>
    <col min="2804" max="2805" width="2.7265625" style="5" customWidth="1"/>
    <col min="2806" max="2806" width="12.7265625" style="5" customWidth="1"/>
    <col min="2807" max="2807" width="29.7265625" style="5" customWidth="1"/>
    <col min="2808" max="2808" width="12.1796875" style="5" customWidth="1"/>
    <col min="2809" max="3059" width="11.453125" style="5"/>
    <col min="3060" max="3061" width="2.7265625" style="5" customWidth="1"/>
    <col min="3062" max="3062" width="12.7265625" style="5" customWidth="1"/>
    <col min="3063" max="3063" width="29.7265625" style="5" customWidth="1"/>
    <col min="3064" max="3064" width="12.1796875" style="5" customWidth="1"/>
    <col min="3065" max="3315" width="11.453125" style="5"/>
    <col min="3316" max="3317" width="2.7265625" style="5" customWidth="1"/>
    <col min="3318" max="3318" width="12.7265625" style="5" customWidth="1"/>
    <col min="3319" max="3319" width="29.7265625" style="5" customWidth="1"/>
    <col min="3320" max="3320" width="12.1796875" style="5" customWidth="1"/>
    <col min="3321" max="3571" width="11.453125" style="5"/>
    <col min="3572" max="3573" width="2.7265625" style="5" customWidth="1"/>
    <col min="3574" max="3574" width="12.7265625" style="5" customWidth="1"/>
    <col min="3575" max="3575" width="29.7265625" style="5" customWidth="1"/>
    <col min="3576" max="3576" width="12.1796875" style="5" customWidth="1"/>
    <col min="3577" max="3827" width="11.453125" style="5"/>
    <col min="3828" max="3829" width="2.7265625" style="5" customWidth="1"/>
    <col min="3830" max="3830" width="12.7265625" style="5" customWidth="1"/>
    <col min="3831" max="3831" width="29.7265625" style="5" customWidth="1"/>
    <col min="3832" max="3832" width="12.1796875" style="5" customWidth="1"/>
    <col min="3833" max="4083" width="11.453125" style="5"/>
    <col min="4084" max="4085" width="2.7265625" style="5" customWidth="1"/>
    <col min="4086" max="4086" width="12.7265625" style="5" customWidth="1"/>
    <col min="4087" max="4087" width="29.7265625" style="5" customWidth="1"/>
    <col min="4088" max="4088" width="12.1796875" style="5" customWidth="1"/>
    <col min="4089" max="4339" width="11.453125" style="5"/>
    <col min="4340" max="4341" width="2.7265625" style="5" customWidth="1"/>
    <col min="4342" max="4342" width="12.7265625" style="5" customWidth="1"/>
    <col min="4343" max="4343" width="29.7265625" style="5" customWidth="1"/>
    <col min="4344" max="4344" width="12.1796875" style="5" customWidth="1"/>
    <col min="4345" max="4595" width="11.453125" style="5"/>
    <col min="4596" max="4597" width="2.7265625" style="5" customWidth="1"/>
    <col min="4598" max="4598" width="12.7265625" style="5" customWidth="1"/>
    <col min="4599" max="4599" width="29.7265625" style="5" customWidth="1"/>
    <col min="4600" max="4600" width="12.1796875" style="5" customWidth="1"/>
    <col min="4601" max="4851" width="11.453125" style="5"/>
    <col min="4852" max="4853" width="2.7265625" style="5" customWidth="1"/>
    <col min="4854" max="4854" width="12.7265625" style="5" customWidth="1"/>
    <col min="4855" max="4855" width="29.7265625" style="5" customWidth="1"/>
    <col min="4856" max="4856" width="12.1796875" style="5" customWidth="1"/>
    <col min="4857" max="5107" width="11.453125" style="5"/>
    <col min="5108" max="5109" width="2.7265625" style="5" customWidth="1"/>
    <col min="5110" max="5110" width="12.7265625" style="5" customWidth="1"/>
    <col min="5111" max="5111" width="29.7265625" style="5" customWidth="1"/>
    <col min="5112" max="5112" width="12.1796875" style="5" customWidth="1"/>
    <col min="5113" max="5363" width="11.453125" style="5"/>
    <col min="5364" max="5365" width="2.7265625" style="5" customWidth="1"/>
    <col min="5366" max="5366" width="12.7265625" style="5" customWidth="1"/>
    <col min="5367" max="5367" width="29.7265625" style="5" customWidth="1"/>
    <col min="5368" max="5368" width="12.1796875" style="5" customWidth="1"/>
    <col min="5369" max="5619" width="11.453125" style="5"/>
    <col min="5620" max="5621" width="2.7265625" style="5" customWidth="1"/>
    <col min="5622" max="5622" width="12.7265625" style="5" customWidth="1"/>
    <col min="5623" max="5623" width="29.7265625" style="5" customWidth="1"/>
    <col min="5624" max="5624" width="12.1796875" style="5" customWidth="1"/>
    <col min="5625" max="5875" width="11.453125" style="5"/>
    <col min="5876" max="5877" width="2.7265625" style="5" customWidth="1"/>
    <col min="5878" max="5878" width="12.7265625" style="5" customWidth="1"/>
    <col min="5879" max="5879" width="29.7265625" style="5" customWidth="1"/>
    <col min="5880" max="5880" width="12.1796875" style="5" customWidth="1"/>
    <col min="5881" max="6131" width="11.453125" style="5"/>
    <col min="6132" max="6133" width="2.7265625" style="5" customWidth="1"/>
    <col min="6134" max="6134" width="12.7265625" style="5" customWidth="1"/>
    <col min="6135" max="6135" width="29.7265625" style="5" customWidth="1"/>
    <col min="6136" max="6136" width="12.1796875" style="5" customWidth="1"/>
    <col min="6137" max="6387" width="11.453125" style="5"/>
    <col min="6388" max="6389" width="2.7265625" style="5" customWidth="1"/>
    <col min="6390" max="6390" width="12.7265625" style="5" customWidth="1"/>
    <col min="6391" max="6391" width="29.7265625" style="5" customWidth="1"/>
    <col min="6392" max="6392" width="12.1796875" style="5" customWidth="1"/>
    <col min="6393" max="6643" width="11.453125" style="5"/>
    <col min="6644" max="6645" width="2.7265625" style="5" customWidth="1"/>
    <col min="6646" max="6646" width="12.7265625" style="5" customWidth="1"/>
    <col min="6647" max="6647" width="29.7265625" style="5" customWidth="1"/>
    <col min="6648" max="6648" width="12.1796875" style="5" customWidth="1"/>
    <col min="6649" max="6899" width="11.453125" style="5"/>
    <col min="6900" max="6901" width="2.7265625" style="5" customWidth="1"/>
    <col min="6902" max="6902" width="12.7265625" style="5" customWidth="1"/>
    <col min="6903" max="6903" width="29.7265625" style="5" customWidth="1"/>
    <col min="6904" max="6904" width="12.1796875" style="5" customWidth="1"/>
    <col min="6905" max="7155" width="11.453125" style="5"/>
    <col min="7156" max="7157" width="2.7265625" style="5" customWidth="1"/>
    <col min="7158" max="7158" width="12.7265625" style="5" customWidth="1"/>
    <col min="7159" max="7159" width="29.7265625" style="5" customWidth="1"/>
    <col min="7160" max="7160" width="12.1796875" style="5" customWidth="1"/>
    <col min="7161" max="7411" width="11.453125" style="5"/>
    <col min="7412" max="7413" width="2.7265625" style="5" customWidth="1"/>
    <col min="7414" max="7414" width="12.7265625" style="5" customWidth="1"/>
    <col min="7415" max="7415" width="29.7265625" style="5" customWidth="1"/>
    <col min="7416" max="7416" width="12.1796875" style="5" customWidth="1"/>
    <col min="7417" max="7667" width="11.453125" style="5"/>
    <col min="7668" max="7669" width="2.7265625" style="5" customWidth="1"/>
    <col min="7670" max="7670" width="12.7265625" style="5" customWidth="1"/>
    <col min="7671" max="7671" width="29.7265625" style="5" customWidth="1"/>
    <col min="7672" max="7672" width="12.1796875" style="5" customWidth="1"/>
    <col min="7673" max="7923" width="11.453125" style="5"/>
    <col min="7924" max="7925" width="2.7265625" style="5" customWidth="1"/>
    <col min="7926" max="7926" width="12.7265625" style="5" customWidth="1"/>
    <col min="7927" max="7927" width="29.7265625" style="5" customWidth="1"/>
    <col min="7928" max="7928" width="12.1796875" style="5" customWidth="1"/>
    <col min="7929" max="8179" width="11.453125" style="5"/>
    <col min="8180" max="8181" width="2.7265625" style="5" customWidth="1"/>
    <col min="8182" max="8182" width="12.7265625" style="5" customWidth="1"/>
    <col min="8183" max="8183" width="29.7265625" style="5" customWidth="1"/>
    <col min="8184" max="8184" width="12.1796875" style="5" customWidth="1"/>
    <col min="8185" max="8435" width="11.453125" style="5"/>
    <col min="8436" max="8437" width="2.7265625" style="5" customWidth="1"/>
    <col min="8438" max="8438" width="12.7265625" style="5" customWidth="1"/>
    <col min="8439" max="8439" width="29.7265625" style="5" customWidth="1"/>
    <col min="8440" max="8440" width="12.1796875" style="5" customWidth="1"/>
    <col min="8441" max="8691" width="11.453125" style="5"/>
    <col min="8692" max="8693" width="2.7265625" style="5" customWidth="1"/>
    <col min="8694" max="8694" width="12.7265625" style="5" customWidth="1"/>
    <col min="8695" max="8695" width="29.7265625" style="5" customWidth="1"/>
    <col min="8696" max="8696" width="12.1796875" style="5" customWidth="1"/>
    <col min="8697" max="8947" width="11.453125" style="5"/>
    <col min="8948" max="8949" width="2.7265625" style="5" customWidth="1"/>
    <col min="8950" max="8950" width="12.7265625" style="5" customWidth="1"/>
    <col min="8951" max="8951" width="29.7265625" style="5" customWidth="1"/>
    <col min="8952" max="8952" width="12.1796875" style="5" customWidth="1"/>
    <col min="8953" max="9203" width="11.453125" style="5"/>
    <col min="9204" max="9205" width="2.7265625" style="5" customWidth="1"/>
    <col min="9206" max="9206" width="12.7265625" style="5" customWidth="1"/>
    <col min="9207" max="9207" width="29.7265625" style="5" customWidth="1"/>
    <col min="9208" max="9208" width="12.1796875" style="5" customWidth="1"/>
    <col min="9209" max="9459" width="11.453125" style="5"/>
    <col min="9460" max="9461" width="2.7265625" style="5" customWidth="1"/>
    <col min="9462" max="9462" width="12.7265625" style="5" customWidth="1"/>
    <col min="9463" max="9463" width="29.7265625" style="5" customWidth="1"/>
    <col min="9464" max="9464" width="12.1796875" style="5" customWidth="1"/>
    <col min="9465" max="9715" width="11.453125" style="5"/>
    <col min="9716" max="9717" width="2.7265625" style="5" customWidth="1"/>
    <col min="9718" max="9718" width="12.7265625" style="5" customWidth="1"/>
    <col min="9719" max="9719" width="29.7265625" style="5" customWidth="1"/>
    <col min="9720" max="9720" width="12.1796875" style="5" customWidth="1"/>
    <col min="9721" max="9971" width="11.453125" style="5"/>
    <col min="9972" max="9973" width="2.7265625" style="5" customWidth="1"/>
    <col min="9974" max="9974" width="12.7265625" style="5" customWidth="1"/>
    <col min="9975" max="9975" width="29.7265625" style="5" customWidth="1"/>
    <col min="9976" max="9976" width="12.1796875" style="5" customWidth="1"/>
    <col min="9977" max="10227" width="11.453125" style="5"/>
    <col min="10228" max="10229" width="2.7265625" style="5" customWidth="1"/>
    <col min="10230" max="10230" width="12.7265625" style="5" customWidth="1"/>
    <col min="10231" max="10231" width="29.7265625" style="5" customWidth="1"/>
    <col min="10232" max="10232" width="12.1796875" style="5" customWidth="1"/>
    <col min="10233" max="10483" width="11.453125" style="5"/>
    <col min="10484" max="10485" width="2.7265625" style="5" customWidth="1"/>
    <col min="10486" max="10486" width="12.7265625" style="5" customWidth="1"/>
    <col min="10487" max="10487" width="29.7265625" style="5" customWidth="1"/>
    <col min="10488" max="10488" width="12.1796875" style="5" customWidth="1"/>
    <col min="10489" max="10739" width="11.453125" style="5"/>
    <col min="10740" max="10741" width="2.7265625" style="5" customWidth="1"/>
    <col min="10742" max="10742" width="12.7265625" style="5" customWidth="1"/>
    <col min="10743" max="10743" width="29.7265625" style="5" customWidth="1"/>
    <col min="10744" max="10744" width="12.1796875" style="5" customWidth="1"/>
    <col min="10745" max="10995" width="11.453125" style="5"/>
    <col min="10996" max="10997" width="2.7265625" style="5" customWidth="1"/>
    <col min="10998" max="10998" width="12.7265625" style="5" customWidth="1"/>
    <col min="10999" max="10999" width="29.7265625" style="5" customWidth="1"/>
    <col min="11000" max="11000" width="12.1796875" style="5" customWidth="1"/>
    <col min="11001" max="11251" width="11.453125" style="5"/>
    <col min="11252" max="11253" width="2.7265625" style="5" customWidth="1"/>
    <col min="11254" max="11254" width="12.7265625" style="5" customWidth="1"/>
    <col min="11255" max="11255" width="29.7265625" style="5" customWidth="1"/>
    <col min="11256" max="11256" width="12.1796875" style="5" customWidth="1"/>
    <col min="11257" max="11507" width="11.453125" style="5"/>
    <col min="11508" max="11509" width="2.7265625" style="5" customWidth="1"/>
    <col min="11510" max="11510" width="12.7265625" style="5" customWidth="1"/>
    <col min="11511" max="11511" width="29.7265625" style="5" customWidth="1"/>
    <col min="11512" max="11512" width="12.1796875" style="5" customWidth="1"/>
    <col min="11513" max="11763" width="11.453125" style="5"/>
    <col min="11764" max="11765" width="2.7265625" style="5" customWidth="1"/>
    <col min="11766" max="11766" width="12.7265625" style="5" customWidth="1"/>
    <col min="11767" max="11767" width="29.7265625" style="5" customWidth="1"/>
    <col min="11768" max="11768" width="12.1796875" style="5" customWidth="1"/>
    <col min="11769" max="12019" width="11.453125" style="5"/>
    <col min="12020" max="12021" width="2.7265625" style="5" customWidth="1"/>
    <col min="12022" max="12022" width="12.7265625" style="5" customWidth="1"/>
    <col min="12023" max="12023" width="29.7265625" style="5" customWidth="1"/>
    <col min="12024" max="12024" width="12.1796875" style="5" customWidth="1"/>
    <col min="12025" max="12275" width="11.453125" style="5"/>
    <col min="12276" max="12277" width="2.7265625" style="5" customWidth="1"/>
    <col min="12278" max="12278" width="12.7265625" style="5" customWidth="1"/>
    <col min="12279" max="12279" width="29.7265625" style="5" customWidth="1"/>
    <col min="12280" max="12280" width="12.1796875" style="5" customWidth="1"/>
    <col min="12281" max="12531" width="11.453125" style="5"/>
    <col min="12532" max="12533" width="2.7265625" style="5" customWidth="1"/>
    <col min="12534" max="12534" width="12.7265625" style="5" customWidth="1"/>
    <col min="12535" max="12535" width="29.7265625" style="5" customWidth="1"/>
    <col min="12536" max="12536" width="12.1796875" style="5" customWidth="1"/>
    <col min="12537" max="12787" width="11.453125" style="5"/>
    <col min="12788" max="12789" width="2.7265625" style="5" customWidth="1"/>
    <col min="12790" max="12790" width="12.7265625" style="5" customWidth="1"/>
    <col min="12791" max="12791" width="29.7265625" style="5" customWidth="1"/>
    <col min="12792" max="12792" width="12.1796875" style="5" customWidth="1"/>
    <col min="12793" max="13043" width="11.453125" style="5"/>
    <col min="13044" max="13045" width="2.7265625" style="5" customWidth="1"/>
    <col min="13046" max="13046" width="12.7265625" style="5" customWidth="1"/>
    <col min="13047" max="13047" width="29.7265625" style="5" customWidth="1"/>
    <col min="13048" max="13048" width="12.1796875" style="5" customWidth="1"/>
    <col min="13049" max="13299" width="11.453125" style="5"/>
    <col min="13300" max="13301" width="2.7265625" style="5" customWidth="1"/>
    <col min="13302" max="13302" width="12.7265625" style="5" customWidth="1"/>
    <col min="13303" max="13303" width="29.7265625" style="5" customWidth="1"/>
    <col min="13304" max="13304" width="12.1796875" style="5" customWidth="1"/>
    <col min="13305" max="13555" width="11.453125" style="5"/>
    <col min="13556" max="13557" width="2.7265625" style="5" customWidth="1"/>
    <col min="13558" max="13558" width="12.7265625" style="5" customWidth="1"/>
    <col min="13559" max="13559" width="29.7265625" style="5" customWidth="1"/>
    <col min="13560" max="13560" width="12.1796875" style="5" customWidth="1"/>
    <col min="13561" max="13811" width="11.453125" style="5"/>
    <col min="13812" max="13813" width="2.7265625" style="5" customWidth="1"/>
    <col min="13814" max="13814" width="12.7265625" style="5" customWidth="1"/>
    <col min="13815" max="13815" width="29.7265625" style="5" customWidth="1"/>
    <col min="13816" max="13816" width="12.1796875" style="5" customWidth="1"/>
    <col min="13817" max="14067" width="11.453125" style="5"/>
    <col min="14068" max="14069" width="2.7265625" style="5" customWidth="1"/>
    <col min="14070" max="14070" width="12.7265625" style="5" customWidth="1"/>
    <col min="14071" max="14071" width="29.7265625" style="5" customWidth="1"/>
    <col min="14072" max="14072" width="12.1796875" style="5" customWidth="1"/>
    <col min="14073" max="14323" width="11.453125" style="5"/>
    <col min="14324" max="14325" width="2.7265625" style="5" customWidth="1"/>
    <col min="14326" max="14326" width="12.7265625" style="5" customWidth="1"/>
    <col min="14327" max="14327" width="29.7265625" style="5" customWidth="1"/>
    <col min="14328" max="14328" width="12.1796875" style="5" customWidth="1"/>
    <col min="14329" max="14579" width="11.453125" style="5"/>
    <col min="14580" max="14581" width="2.7265625" style="5" customWidth="1"/>
    <col min="14582" max="14582" width="12.7265625" style="5" customWidth="1"/>
    <col min="14583" max="14583" width="29.7265625" style="5" customWidth="1"/>
    <col min="14584" max="14584" width="12.1796875" style="5" customWidth="1"/>
    <col min="14585" max="14835" width="11.453125" style="5"/>
    <col min="14836" max="14837" width="2.7265625" style="5" customWidth="1"/>
    <col min="14838" max="14838" width="12.7265625" style="5" customWidth="1"/>
    <col min="14839" max="14839" width="29.7265625" style="5" customWidth="1"/>
    <col min="14840" max="14840" width="12.1796875" style="5" customWidth="1"/>
    <col min="14841" max="15091" width="11.453125" style="5"/>
    <col min="15092" max="15093" width="2.7265625" style="5" customWidth="1"/>
    <col min="15094" max="15094" width="12.7265625" style="5" customWidth="1"/>
    <col min="15095" max="15095" width="29.7265625" style="5" customWidth="1"/>
    <col min="15096" max="15096" width="12.1796875" style="5" customWidth="1"/>
    <col min="15097" max="15347" width="11.453125" style="5"/>
    <col min="15348" max="15349" width="2.7265625" style="5" customWidth="1"/>
    <col min="15350" max="15350" width="12.7265625" style="5" customWidth="1"/>
    <col min="15351" max="15351" width="29.7265625" style="5" customWidth="1"/>
    <col min="15352" max="15352" width="12.1796875" style="5" customWidth="1"/>
    <col min="15353" max="15603" width="11.453125" style="5"/>
    <col min="15604" max="15605" width="2.7265625" style="5" customWidth="1"/>
    <col min="15606" max="15606" width="12.7265625" style="5" customWidth="1"/>
    <col min="15607" max="15607" width="29.7265625" style="5" customWidth="1"/>
    <col min="15608" max="15608" width="12.1796875" style="5" customWidth="1"/>
    <col min="15609" max="15859" width="11.453125" style="5"/>
    <col min="15860" max="15861" width="2.7265625" style="5" customWidth="1"/>
    <col min="15862" max="15862" width="12.7265625" style="5" customWidth="1"/>
    <col min="15863" max="15863" width="29.7265625" style="5" customWidth="1"/>
    <col min="15864" max="15864" width="12.1796875" style="5" customWidth="1"/>
    <col min="15865" max="16115" width="11.453125" style="5"/>
    <col min="16116" max="16117" width="2.7265625" style="5" customWidth="1"/>
    <col min="16118" max="16118" width="12.7265625" style="5" customWidth="1"/>
    <col min="16119" max="16119" width="29.7265625" style="5" customWidth="1"/>
    <col min="16120" max="16120" width="12.1796875" style="5" customWidth="1"/>
    <col min="16121" max="16384" width="11.453125" style="5"/>
  </cols>
  <sheetData>
    <row r="1" spans="1:11" ht="12.75" customHeight="1">
      <c r="A1" s="6" t="s">
        <v>0</v>
      </c>
      <c r="E1" s="4"/>
      <c r="F1" s="4"/>
      <c r="G1" s="4"/>
      <c r="H1" s="4"/>
      <c r="I1" s="4"/>
    </row>
    <row r="2" spans="1:11" ht="13" thickBot="1">
      <c r="A2" s="7"/>
      <c r="E2" s="4"/>
      <c r="F2" s="4"/>
      <c r="G2" s="9"/>
      <c r="H2" s="9"/>
      <c r="I2" s="9"/>
    </row>
    <row r="3" spans="1:11" ht="12.75" customHeight="1">
      <c r="A3" s="10"/>
      <c r="B3" s="10"/>
      <c r="C3" s="10"/>
      <c r="D3" s="11">
        <v>2008</v>
      </c>
      <c r="E3" s="10">
        <v>2020</v>
      </c>
      <c r="F3" s="10">
        <v>2021</v>
      </c>
      <c r="G3" s="12">
        <v>2022</v>
      </c>
      <c r="H3" s="13">
        <v>2023</v>
      </c>
      <c r="I3" s="13" t="s">
        <v>1</v>
      </c>
    </row>
    <row r="4" spans="1:11" ht="16.5" customHeight="1">
      <c r="A4" s="7" t="s">
        <v>2</v>
      </c>
      <c r="D4" s="14">
        <v>89024</v>
      </c>
      <c r="E4" s="15">
        <v>58464</v>
      </c>
      <c r="F4" s="15">
        <v>57634</v>
      </c>
      <c r="G4" s="15">
        <v>56382</v>
      </c>
      <c r="H4" s="15">
        <v>54217</v>
      </c>
      <c r="I4" s="15">
        <v>53793</v>
      </c>
    </row>
    <row r="5" spans="1:11" ht="12.5">
      <c r="B5" s="16" t="s">
        <v>3</v>
      </c>
      <c r="D5" s="17">
        <v>12.1</v>
      </c>
      <c r="E5" s="18">
        <v>7.55</v>
      </c>
      <c r="F5" s="18">
        <v>7.43</v>
      </c>
      <c r="G5" s="18">
        <v>7.2</v>
      </c>
      <c r="H5" s="18">
        <v>6.8136461433282403</v>
      </c>
      <c r="I5" s="19">
        <v>6.6679029096416302</v>
      </c>
    </row>
    <row r="6" spans="1:11" ht="12.75" customHeight="1">
      <c r="B6" s="16" t="s">
        <v>4</v>
      </c>
      <c r="D6" s="17">
        <v>48.5</v>
      </c>
      <c r="E6" s="18">
        <v>33.479999999999997</v>
      </c>
      <c r="F6" s="18">
        <v>33.119999999999997</v>
      </c>
      <c r="G6" s="18">
        <v>32.1</v>
      </c>
      <c r="H6" s="18">
        <v>30.3298330836889</v>
      </c>
      <c r="I6" s="19">
        <v>29.726163438849401</v>
      </c>
    </row>
    <row r="7" spans="1:11" ht="16.5" customHeight="1">
      <c r="A7" s="16"/>
      <c r="B7" s="20" t="s">
        <v>5</v>
      </c>
      <c r="D7" s="14">
        <v>25075</v>
      </c>
      <c r="E7" s="15">
        <v>19211</v>
      </c>
      <c r="F7" s="15">
        <v>18207</v>
      </c>
      <c r="G7" s="15">
        <v>18423</v>
      </c>
      <c r="H7" s="15">
        <v>18841</v>
      </c>
      <c r="I7" s="15">
        <v>19070</v>
      </c>
      <c r="J7" s="21"/>
    </row>
    <row r="8" spans="1:11" ht="12.5">
      <c r="B8" s="22" t="s">
        <v>6</v>
      </c>
      <c r="D8" s="17">
        <v>28.2</v>
      </c>
      <c r="E8" s="18">
        <v>32.8595374931582</v>
      </c>
      <c r="F8" s="18">
        <v>31.590727695457499</v>
      </c>
      <c r="G8" s="18">
        <v>32.675321911248297</v>
      </c>
      <c r="H8" s="18">
        <v>34.751092830662003</v>
      </c>
      <c r="I8" s="19">
        <v>35.450709200081803</v>
      </c>
      <c r="J8" s="21"/>
    </row>
    <row r="9" spans="1:11" ht="16.5" customHeight="1">
      <c r="A9" s="7" t="s">
        <v>7</v>
      </c>
      <c r="D9" s="23">
        <v>1.53</v>
      </c>
      <c r="E9" s="24">
        <v>1.21</v>
      </c>
      <c r="F9" s="24">
        <v>1.2</v>
      </c>
      <c r="G9" s="24">
        <v>1.17</v>
      </c>
      <c r="H9" s="24">
        <v>1.1087397408680799</v>
      </c>
      <c r="I9" s="24">
        <v>1.08333907323711</v>
      </c>
      <c r="J9" s="25"/>
    </row>
    <row r="10" spans="1:11" ht="12.5">
      <c r="A10" s="7"/>
      <c r="B10" s="4" t="s">
        <v>8</v>
      </c>
      <c r="D10" s="26" t="s">
        <v>9</v>
      </c>
      <c r="E10" s="27">
        <v>1.1108434716542399</v>
      </c>
      <c r="F10" s="27">
        <v>1.1407355239449</v>
      </c>
      <c r="G10" s="27">
        <v>1.1157833132788399</v>
      </c>
      <c r="H10" s="27">
        <v>1.0634262113283</v>
      </c>
      <c r="I10" s="24">
        <v>1.0433331124065399</v>
      </c>
      <c r="J10" s="25"/>
    </row>
    <row r="11" spans="1:11" ht="12.5">
      <c r="A11" s="7"/>
      <c r="B11" s="4" t="s">
        <v>5</v>
      </c>
      <c r="D11" s="26" t="s">
        <v>9</v>
      </c>
      <c r="E11" s="27">
        <v>1.4187314364960999</v>
      </c>
      <c r="F11" s="27">
        <v>1.3686370929071501</v>
      </c>
      <c r="G11" s="27">
        <v>1.39488918122272</v>
      </c>
      <c r="H11" s="27">
        <v>1.3205725024527499</v>
      </c>
      <c r="I11" s="24">
        <v>1.2858775803462801</v>
      </c>
      <c r="J11" s="25"/>
    </row>
    <row r="12" spans="1:11" ht="16.5" customHeight="1">
      <c r="A12" s="7" t="s">
        <v>10</v>
      </c>
      <c r="D12" s="28">
        <v>30.8</v>
      </c>
      <c r="E12" s="29">
        <v>32.39</v>
      </c>
      <c r="F12" s="29">
        <v>32.64</v>
      </c>
      <c r="G12" s="29">
        <v>32.64</v>
      </c>
      <c r="H12" s="29">
        <v>32.659573692649801</v>
      </c>
      <c r="I12" s="29">
        <v>32.614692440264697</v>
      </c>
      <c r="J12" s="30"/>
    </row>
    <row r="13" spans="1:11" ht="12.5">
      <c r="A13" s="7"/>
      <c r="B13" s="4" t="s">
        <v>8</v>
      </c>
      <c r="D13" s="31" t="s">
        <v>9</v>
      </c>
      <c r="E13" s="16">
        <v>32.994195131056998</v>
      </c>
      <c r="F13" s="16">
        <v>33.138079720262702</v>
      </c>
      <c r="G13" s="16">
        <v>33.177061023269097</v>
      </c>
      <c r="H13" s="16">
        <v>33.217631333382201</v>
      </c>
      <c r="I13" s="29">
        <v>33.239449313797003</v>
      </c>
      <c r="J13" s="30"/>
    </row>
    <row r="14" spans="1:11" ht="12.5">
      <c r="A14" s="7"/>
      <c r="B14" s="4" t="s">
        <v>5</v>
      </c>
      <c r="D14" s="31" t="s">
        <v>9</v>
      </c>
      <c r="E14" s="16">
        <v>30.713501149624602</v>
      </c>
      <c r="F14" s="16">
        <v>31.0222482800013</v>
      </c>
      <c r="G14" s="16">
        <v>30.831158198467101</v>
      </c>
      <c r="H14" s="16">
        <v>31.047827826679701</v>
      </c>
      <c r="I14" s="29">
        <v>30.849133039531701</v>
      </c>
      <c r="J14" s="30"/>
      <c r="K14" s="32"/>
    </row>
    <row r="15" spans="1:11" ht="16.5" customHeight="1">
      <c r="A15" s="7" t="s">
        <v>11</v>
      </c>
      <c r="D15" s="28">
        <v>29.1</v>
      </c>
      <c r="E15" s="29">
        <v>31.31</v>
      </c>
      <c r="F15" s="29">
        <v>31.61</v>
      </c>
      <c r="G15" s="29">
        <v>31.59</v>
      </c>
      <c r="H15" s="29">
        <v>31.561958879525399</v>
      </c>
      <c r="I15" s="29">
        <v>31.5825635045986</v>
      </c>
    </row>
    <row r="16" spans="1:11" ht="16.5" customHeight="1">
      <c r="A16" s="8" t="s">
        <v>266</v>
      </c>
      <c r="B16" s="9"/>
      <c r="C16" s="9"/>
      <c r="D16" s="33">
        <v>1834538</v>
      </c>
      <c r="E16" s="34">
        <v>1747473</v>
      </c>
      <c r="F16" s="34">
        <v>1741387</v>
      </c>
      <c r="G16" s="34">
        <v>1757021</v>
      </c>
      <c r="H16" s="34">
        <v>1785206</v>
      </c>
      <c r="I16" s="34">
        <v>1807465</v>
      </c>
    </row>
    <row r="17" spans="1:9" ht="12.5">
      <c r="A17" s="35" t="s">
        <v>12</v>
      </c>
      <c r="E17" s="36"/>
      <c r="F17" s="36"/>
      <c r="G17" s="36"/>
      <c r="H17" s="36"/>
      <c r="I17" s="4"/>
    </row>
    <row r="18" spans="1:9" ht="12.5">
      <c r="A18" s="35" t="s">
        <v>13</v>
      </c>
      <c r="E18" s="36"/>
      <c r="F18" s="36"/>
      <c r="G18" s="36"/>
      <c r="H18" s="36"/>
    </row>
    <row r="19" spans="1:9" ht="12.75" customHeight="1">
      <c r="A19" s="37" t="s">
        <v>14</v>
      </c>
    </row>
  </sheetData>
  <pageMargins left="0.78749999999999998" right="0.39374999999999999" top="0.78749999999999998" bottom="0.98402777777777795" header="0.511811023622047" footer="0.511811023622047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BF1DE"/>
    <pageSetUpPr fitToPage="1"/>
  </sheetPr>
  <dimension ref="A1:F106"/>
  <sheetViews>
    <sheetView showGridLines="0" zoomScaleNormal="100" workbookViewId="0"/>
  </sheetViews>
  <sheetFormatPr defaultColWidth="11.453125" defaultRowHeight="9.75" customHeight="1"/>
  <cols>
    <col min="1" max="1" width="21.36328125" style="38" customWidth="1"/>
    <col min="2" max="4" width="12.81640625" style="38" customWidth="1"/>
    <col min="5" max="5" width="1.81640625" style="38" customWidth="1"/>
    <col min="6" max="6" width="6.54296875" style="38" customWidth="1"/>
    <col min="7" max="236" width="11.453125" style="38"/>
    <col min="237" max="237" width="19" style="38" customWidth="1"/>
    <col min="238" max="240" width="11.1796875" style="38" customWidth="1"/>
    <col min="241" max="241" width="17.7265625" style="38" customWidth="1"/>
    <col min="242" max="243" width="9.1796875" style="38" customWidth="1"/>
    <col min="244" max="244" width="11.453125" style="38"/>
    <col min="245" max="245" width="15.81640625" style="38" customWidth="1"/>
    <col min="246" max="248" width="13.26953125" style="38" customWidth="1"/>
    <col min="249" max="492" width="11.453125" style="38"/>
    <col min="493" max="493" width="19" style="38" customWidth="1"/>
    <col min="494" max="496" width="11.1796875" style="38" customWidth="1"/>
    <col min="497" max="497" width="17.7265625" style="38" customWidth="1"/>
    <col min="498" max="499" width="9.1796875" style="38" customWidth="1"/>
    <col min="500" max="500" width="11.453125" style="38"/>
    <col min="501" max="501" width="15.81640625" style="38" customWidth="1"/>
    <col min="502" max="504" width="13.26953125" style="38" customWidth="1"/>
    <col min="505" max="748" width="11.453125" style="38"/>
    <col min="749" max="749" width="19" style="38" customWidth="1"/>
    <col min="750" max="752" width="11.1796875" style="38" customWidth="1"/>
    <col min="753" max="753" width="17.7265625" style="38" customWidth="1"/>
    <col min="754" max="755" width="9.1796875" style="38" customWidth="1"/>
    <col min="756" max="756" width="11.453125" style="38"/>
    <col min="757" max="757" width="15.81640625" style="38" customWidth="1"/>
    <col min="758" max="760" width="13.26953125" style="38" customWidth="1"/>
    <col min="761" max="1004" width="11.453125" style="38"/>
    <col min="1005" max="1005" width="19" style="38" customWidth="1"/>
    <col min="1006" max="1008" width="11.1796875" style="38" customWidth="1"/>
    <col min="1009" max="1009" width="17.7265625" style="38" customWidth="1"/>
    <col min="1010" max="1011" width="9.1796875" style="38" customWidth="1"/>
    <col min="1012" max="1012" width="11.453125" style="38"/>
    <col min="1013" max="1013" width="15.81640625" style="38" customWidth="1"/>
    <col min="1014" max="1016" width="13.26953125" style="38" customWidth="1"/>
    <col min="1017" max="1260" width="11.453125" style="38"/>
    <col min="1261" max="1261" width="19" style="38" customWidth="1"/>
    <col min="1262" max="1264" width="11.1796875" style="38" customWidth="1"/>
    <col min="1265" max="1265" width="17.7265625" style="38" customWidth="1"/>
    <col min="1266" max="1267" width="9.1796875" style="38" customWidth="1"/>
    <col min="1268" max="1268" width="11.453125" style="38"/>
    <col min="1269" max="1269" width="15.81640625" style="38" customWidth="1"/>
    <col min="1270" max="1272" width="13.26953125" style="38" customWidth="1"/>
    <col min="1273" max="1516" width="11.453125" style="38"/>
    <col min="1517" max="1517" width="19" style="38" customWidth="1"/>
    <col min="1518" max="1520" width="11.1796875" style="38" customWidth="1"/>
    <col min="1521" max="1521" width="17.7265625" style="38" customWidth="1"/>
    <col min="1522" max="1523" width="9.1796875" style="38" customWidth="1"/>
    <col min="1524" max="1524" width="11.453125" style="38"/>
    <col min="1525" max="1525" width="15.81640625" style="38" customWidth="1"/>
    <col min="1526" max="1528" width="13.26953125" style="38" customWidth="1"/>
    <col min="1529" max="1772" width="11.453125" style="38"/>
    <col min="1773" max="1773" width="19" style="38" customWidth="1"/>
    <col min="1774" max="1776" width="11.1796875" style="38" customWidth="1"/>
    <col min="1777" max="1777" width="17.7265625" style="38" customWidth="1"/>
    <col min="1778" max="1779" width="9.1796875" style="38" customWidth="1"/>
    <col min="1780" max="1780" width="11.453125" style="38"/>
    <col min="1781" max="1781" width="15.81640625" style="38" customWidth="1"/>
    <col min="1782" max="1784" width="13.26953125" style="38" customWidth="1"/>
    <col min="1785" max="2028" width="11.453125" style="38"/>
    <col min="2029" max="2029" width="19" style="38" customWidth="1"/>
    <col min="2030" max="2032" width="11.1796875" style="38" customWidth="1"/>
    <col min="2033" max="2033" width="17.7265625" style="38" customWidth="1"/>
    <col min="2034" max="2035" width="9.1796875" style="38" customWidth="1"/>
    <col min="2036" max="2036" width="11.453125" style="38"/>
    <col min="2037" max="2037" width="15.81640625" style="38" customWidth="1"/>
    <col min="2038" max="2040" width="13.26953125" style="38" customWidth="1"/>
    <col min="2041" max="2284" width="11.453125" style="38"/>
    <col min="2285" max="2285" width="19" style="38" customWidth="1"/>
    <col min="2286" max="2288" width="11.1796875" style="38" customWidth="1"/>
    <col min="2289" max="2289" width="17.7265625" style="38" customWidth="1"/>
    <col min="2290" max="2291" width="9.1796875" style="38" customWidth="1"/>
    <col min="2292" max="2292" width="11.453125" style="38"/>
    <col min="2293" max="2293" width="15.81640625" style="38" customWidth="1"/>
    <col min="2294" max="2296" width="13.26953125" style="38" customWidth="1"/>
    <col min="2297" max="2540" width="11.453125" style="38"/>
    <col min="2541" max="2541" width="19" style="38" customWidth="1"/>
    <col min="2542" max="2544" width="11.1796875" style="38" customWidth="1"/>
    <col min="2545" max="2545" width="17.7265625" style="38" customWidth="1"/>
    <col min="2546" max="2547" width="9.1796875" style="38" customWidth="1"/>
    <col min="2548" max="2548" width="11.453125" style="38"/>
    <col min="2549" max="2549" width="15.81640625" style="38" customWidth="1"/>
    <col min="2550" max="2552" width="13.26953125" style="38" customWidth="1"/>
    <col min="2553" max="2796" width="11.453125" style="38"/>
    <col min="2797" max="2797" width="19" style="38" customWidth="1"/>
    <col min="2798" max="2800" width="11.1796875" style="38" customWidth="1"/>
    <col min="2801" max="2801" width="17.7265625" style="38" customWidth="1"/>
    <col min="2802" max="2803" width="9.1796875" style="38" customWidth="1"/>
    <col min="2804" max="2804" width="11.453125" style="38"/>
    <col min="2805" max="2805" width="15.81640625" style="38" customWidth="1"/>
    <col min="2806" max="2808" width="13.26953125" style="38" customWidth="1"/>
    <col min="2809" max="3052" width="11.453125" style="38"/>
    <col min="3053" max="3053" width="19" style="38" customWidth="1"/>
    <col min="3054" max="3056" width="11.1796875" style="38" customWidth="1"/>
    <col min="3057" max="3057" width="17.7265625" style="38" customWidth="1"/>
    <col min="3058" max="3059" width="9.1796875" style="38" customWidth="1"/>
    <col min="3060" max="3060" width="11.453125" style="38"/>
    <col min="3061" max="3061" width="15.81640625" style="38" customWidth="1"/>
    <col min="3062" max="3064" width="13.26953125" style="38" customWidth="1"/>
    <col min="3065" max="3308" width="11.453125" style="38"/>
    <col min="3309" max="3309" width="19" style="38" customWidth="1"/>
    <col min="3310" max="3312" width="11.1796875" style="38" customWidth="1"/>
    <col min="3313" max="3313" width="17.7265625" style="38" customWidth="1"/>
    <col min="3314" max="3315" width="9.1796875" style="38" customWidth="1"/>
    <col min="3316" max="3316" width="11.453125" style="38"/>
    <col min="3317" max="3317" width="15.81640625" style="38" customWidth="1"/>
    <col min="3318" max="3320" width="13.26953125" style="38" customWidth="1"/>
    <col min="3321" max="3564" width="11.453125" style="38"/>
    <col min="3565" max="3565" width="19" style="38" customWidth="1"/>
    <col min="3566" max="3568" width="11.1796875" style="38" customWidth="1"/>
    <col min="3569" max="3569" width="17.7265625" style="38" customWidth="1"/>
    <col min="3570" max="3571" width="9.1796875" style="38" customWidth="1"/>
    <col min="3572" max="3572" width="11.453125" style="38"/>
    <col min="3573" max="3573" width="15.81640625" style="38" customWidth="1"/>
    <col min="3574" max="3576" width="13.26953125" style="38" customWidth="1"/>
    <col min="3577" max="3820" width="11.453125" style="38"/>
    <col min="3821" max="3821" width="19" style="38" customWidth="1"/>
    <col min="3822" max="3824" width="11.1796875" style="38" customWidth="1"/>
    <col min="3825" max="3825" width="17.7265625" style="38" customWidth="1"/>
    <col min="3826" max="3827" width="9.1796875" style="38" customWidth="1"/>
    <col min="3828" max="3828" width="11.453125" style="38"/>
    <col min="3829" max="3829" width="15.81640625" style="38" customWidth="1"/>
    <col min="3830" max="3832" width="13.26953125" style="38" customWidth="1"/>
    <col min="3833" max="4076" width="11.453125" style="38"/>
    <col min="4077" max="4077" width="19" style="38" customWidth="1"/>
    <col min="4078" max="4080" width="11.1796875" style="38" customWidth="1"/>
    <col min="4081" max="4081" width="17.7265625" style="38" customWidth="1"/>
    <col min="4082" max="4083" width="9.1796875" style="38" customWidth="1"/>
    <col min="4084" max="4084" width="11.453125" style="38"/>
    <col min="4085" max="4085" width="15.81640625" style="38" customWidth="1"/>
    <col min="4086" max="4088" width="13.26953125" style="38" customWidth="1"/>
    <col min="4089" max="4332" width="11.453125" style="38"/>
    <col min="4333" max="4333" width="19" style="38" customWidth="1"/>
    <col min="4334" max="4336" width="11.1796875" style="38" customWidth="1"/>
    <col min="4337" max="4337" width="17.7265625" style="38" customWidth="1"/>
    <col min="4338" max="4339" width="9.1796875" style="38" customWidth="1"/>
    <col min="4340" max="4340" width="11.453125" style="38"/>
    <col min="4341" max="4341" width="15.81640625" style="38" customWidth="1"/>
    <col min="4342" max="4344" width="13.26953125" style="38" customWidth="1"/>
    <col min="4345" max="4588" width="11.453125" style="38"/>
    <col min="4589" max="4589" width="19" style="38" customWidth="1"/>
    <col min="4590" max="4592" width="11.1796875" style="38" customWidth="1"/>
    <col min="4593" max="4593" width="17.7265625" style="38" customWidth="1"/>
    <col min="4594" max="4595" width="9.1796875" style="38" customWidth="1"/>
    <col min="4596" max="4596" width="11.453125" style="38"/>
    <col min="4597" max="4597" width="15.81640625" style="38" customWidth="1"/>
    <col min="4598" max="4600" width="13.26953125" style="38" customWidth="1"/>
    <col min="4601" max="4844" width="11.453125" style="38"/>
    <col min="4845" max="4845" width="19" style="38" customWidth="1"/>
    <col min="4846" max="4848" width="11.1796875" style="38" customWidth="1"/>
    <col min="4849" max="4849" width="17.7265625" style="38" customWidth="1"/>
    <col min="4850" max="4851" width="9.1796875" style="38" customWidth="1"/>
    <col min="4852" max="4852" width="11.453125" style="38"/>
    <col min="4853" max="4853" width="15.81640625" style="38" customWidth="1"/>
    <col min="4854" max="4856" width="13.26953125" style="38" customWidth="1"/>
    <col min="4857" max="5100" width="11.453125" style="38"/>
    <col min="5101" max="5101" width="19" style="38" customWidth="1"/>
    <col min="5102" max="5104" width="11.1796875" style="38" customWidth="1"/>
    <col min="5105" max="5105" width="17.7265625" style="38" customWidth="1"/>
    <col min="5106" max="5107" width="9.1796875" style="38" customWidth="1"/>
    <col min="5108" max="5108" width="11.453125" style="38"/>
    <col min="5109" max="5109" width="15.81640625" style="38" customWidth="1"/>
    <col min="5110" max="5112" width="13.26953125" style="38" customWidth="1"/>
    <col min="5113" max="5356" width="11.453125" style="38"/>
    <col min="5357" max="5357" width="19" style="38" customWidth="1"/>
    <col min="5358" max="5360" width="11.1796875" style="38" customWidth="1"/>
    <col min="5361" max="5361" width="17.7265625" style="38" customWidth="1"/>
    <col min="5362" max="5363" width="9.1796875" style="38" customWidth="1"/>
    <col min="5364" max="5364" width="11.453125" style="38"/>
    <col min="5365" max="5365" width="15.81640625" style="38" customWidth="1"/>
    <col min="5366" max="5368" width="13.26953125" style="38" customWidth="1"/>
    <col min="5369" max="5612" width="11.453125" style="38"/>
    <col min="5613" max="5613" width="19" style="38" customWidth="1"/>
    <col min="5614" max="5616" width="11.1796875" style="38" customWidth="1"/>
    <col min="5617" max="5617" width="17.7265625" style="38" customWidth="1"/>
    <col min="5618" max="5619" width="9.1796875" style="38" customWidth="1"/>
    <col min="5620" max="5620" width="11.453125" style="38"/>
    <col min="5621" max="5621" width="15.81640625" style="38" customWidth="1"/>
    <col min="5622" max="5624" width="13.26953125" style="38" customWidth="1"/>
    <col min="5625" max="5868" width="11.453125" style="38"/>
    <col min="5869" max="5869" width="19" style="38" customWidth="1"/>
    <col min="5870" max="5872" width="11.1796875" style="38" customWidth="1"/>
    <col min="5873" max="5873" width="17.7265625" style="38" customWidth="1"/>
    <col min="5874" max="5875" width="9.1796875" style="38" customWidth="1"/>
    <col min="5876" max="5876" width="11.453125" style="38"/>
    <col min="5877" max="5877" width="15.81640625" style="38" customWidth="1"/>
    <col min="5878" max="5880" width="13.26953125" style="38" customWidth="1"/>
    <col min="5881" max="6124" width="11.453125" style="38"/>
    <col min="6125" max="6125" width="19" style="38" customWidth="1"/>
    <col min="6126" max="6128" width="11.1796875" style="38" customWidth="1"/>
    <col min="6129" max="6129" width="17.7265625" style="38" customWidth="1"/>
    <col min="6130" max="6131" width="9.1796875" style="38" customWidth="1"/>
    <col min="6132" max="6132" width="11.453125" style="38"/>
    <col min="6133" max="6133" width="15.81640625" style="38" customWidth="1"/>
    <col min="6134" max="6136" width="13.26953125" style="38" customWidth="1"/>
    <col min="6137" max="6380" width="11.453125" style="38"/>
    <col min="6381" max="6381" width="19" style="38" customWidth="1"/>
    <col min="6382" max="6384" width="11.1796875" style="38" customWidth="1"/>
    <col min="6385" max="6385" width="17.7265625" style="38" customWidth="1"/>
    <col min="6386" max="6387" width="9.1796875" style="38" customWidth="1"/>
    <col min="6388" max="6388" width="11.453125" style="38"/>
    <col min="6389" max="6389" width="15.81640625" style="38" customWidth="1"/>
    <col min="6390" max="6392" width="13.26953125" style="38" customWidth="1"/>
    <col min="6393" max="6636" width="11.453125" style="38"/>
    <col min="6637" max="6637" width="19" style="38" customWidth="1"/>
    <col min="6638" max="6640" width="11.1796875" style="38" customWidth="1"/>
    <col min="6641" max="6641" width="17.7265625" style="38" customWidth="1"/>
    <col min="6642" max="6643" width="9.1796875" style="38" customWidth="1"/>
    <col min="6644" max="6644" width="11.453125" style="38"/>
    <col min="6645" max="6645" width="15.81640625" style="38" customWidth="1"/>
    <col min="6646" max="6648" width="13.26953125" style="38" customWidth="1"/>
    <col min="6649" max="6892" width="11.453125" style="38"/>
    <col min="6893" max="6893" width="19" style="38" customWidth="1"/>
    <col min="6894" max="6896" width="11.1796875" style="38" customWidth="1"/>
    <col min="6897" max="6897" width="17.7265625" style="38" customWidth="1"/>
    <col min="6898" max="6899" width="9.1796875" style="38" customWidth="1"/>
    <col min="6900" max="6900" width="11.453125" style="38"/>
    <col min="6901" max="6901" width="15.81640625" style="38" customWidth="1"/>
    <col min="6902" max="6904" width="13.26953125" style="38" customWidth="1"/>
    <col min="6905" max="7148" width="11.453125" style="38"/>
    <col min="7149" max="7149" width="19" style="38" customWidth="1"/>
    <col min="7150" max="7152" width="11.1796875" style="38" customWidth="1"/>
    <col min="7153" max="7153" width="17.7265625" style="38" customWidth="1"/>
    <col min="7154" max="7155" width="9.1796875" style="38" customWidth="1"/>
    <col min="7156" max="7156" width="11.453125" style="38"/>
    <col min="7157" max="7157" width="15.81640625" style="38" customWidth="1"/>
    <col min="7158" max="7160" width="13.26953125" style="38" customWidth="1"/>
    <col min="7161" max="7404" width="11.453125" style="38"/>
    <col min="7405" max="7405" width="19" style="38" customWidth="1"/>
    <col min="7406" max="7408" width="11.1796875" style="38" customWidth="1"/>
    <col min="7409" max="7409" width="17.7265625" style="38" customWidth="1"/>
    <col min="7410" max="7411" width="9.1796875" style="38" customWidth="1"/>
    <col min="7412" max="7412" width="11.453125" style="38"/>
    <col min="7413" max="7413" width="15.81640625" style="38" customWidth="1"/>
    <col min="7414" max="7416" width="13.26953125" style="38" customWidth="1"/>
    <col min="7417" max="7660" width="11.453125" style="38"/>
    <col min="7661" max="7661" width="19" style="38" customWidth="1"/>
    <col min="7662" max="7664" width="11.1796875" style="38" customWidth="1"/>
    <col min="7665" max="7665" width="17.7265625" style="38" customWidth="1"/>
    <col min="7666" max="7667" width="9.1796875" style="38" customWidth="1"/>
    <col min="7668" max="7668" width="11.453125" style="38"/>
    <col min="7669" max="7669" width="15.81640625" style="38" customWidth="1"/>
    <col min="7670" max="7672" width="13.26953125" style="38" customWidth="1"/>
    <col min="7673" max="7916" width="11.453125" style="38"/>
    <col min="7917" max="7917" width="19" style="38" customWidth="1"/>
    <col min="7918" max="7920" width="11.1796875" style="38" customWidth="1"/>
    <col min="7921" max="7921" width="17.7265625" style="38" customWidth="1"/>
    <col min="7922" max="7923" width="9.1796875" style="38" customWidth="1"/>
    <col min="7924" max="7924" width="11.453125" style="38"/>
    <col min="7925" max="7925" width="15.81640625" style="38" customWidth="1"/>
    <col min="7926" max="7928" width="13.26953125" style="38" customWidth="1"/>
    <col min="7929" max="8172" width="11.453125" style="38"/>
    <col min="8173" max="8173" width="19" style="38" customWidth="1"/>
    <col min="8174" max="8176" width="11.1796875" style="38" customWidth="1"/>
    <col min="8177" max="8177" width="17.7265625" style="38" customWidth="1"/>
    <col min="8178" max="8179" width="9.1796875" style="38" customWidth="1"/>
    <col min="8180" max="8180" width="11.453125" style="38"/>
    <col min="8181" max="8181" width="15.81640625" style="38" customWidth="1"/>
    <col min="8182" max="8184" width="13.26953125" style="38" customWidth="1"/>
    <col min="8185" max="8428" width="11.453125" style="38"/>
    <col min="8429" max="8429" width="19" style="38" customWidth="1"/>
    <col min="8430" max="8432" width="11.1796875" style="38" customWidth="1"/>
    <col min="8433" max="8433" width="17.7265625" style="38" customWidth="1"/>
    <col min="8434" max="8435" width="9.1796875" style="38" customWidth="1"/>
    <col min="8436" max="8436" width="11.453125" style="38"/>
    <col min="8437" max="8437" width="15.81640625" style="38" customWidth="1"/>
    <col min="8438" max="8440" width="13.26953125" style="38" customWidth="1"/>
    <col min="8441" max="8684" width="11.453125" style="38"/>
    <col min="8685" max="8685" width="19" style="38" customWidth="1"/>
    <col min="8686" max="8688" width="11.1796875" style="38" customWidth="1"/>
    <col min="8689" max="8689" width="17.7265625" style="38" customWidth="1"/>
    <col min="8690" max="8691" width="9.1796875" style="38" customWidth="1"/>
    <col min="8692" max="8692" width="11.453125" style="38"/>
    <col min="8693" max="8693" width="15.81640625" style="38" customWidth="1"/>
    <col min="8694" max="8696" width="13.26953125" style="38" customWidth="1"/>
    <col min="8697" max="8940" width="11.453125" style="38"/>
    <col min="8941" max="8941" width="19" style="38" customWidth="1"/>
    <col min="8942" max="8944" width="11.1796875" style="38" customWidth="1"/>
    <col min="8945" max="8945" width="17.7265625" style="38" customWidth="1"/>
    <col min="8946" max="8947" width="9.1796875" style="38" customWidth="1"/>
    <col min="8948" max="8948" width="11.453125" style="38"/>
    <col min="8949" max="8949" width="15.81640625" style="38" customWidth="1"/>
    <col min="8950" max="8952" width="13.26953125" style="38" customWidth="1"/>
    <col min="8953" max="9196" width="11.453125" style="38"/>
    <col min="9197" max="9197" width="19" style="38" customWidth="1"/>
    <col min="9198" max="9200" width="11.1796875" style="38" customWidth="1"/>
    <col min="9201" max="9201" width="17.7265625" style="38" customWidth="1"/>
    <col min="9202" max="9203" width="9.1796875" style="38" customWidth="1"/>
    <col min="9204" max="9204" width="11.453125" style="38"/>
    <col min="9205" max="9205" width="15.81640625" style="38" customWidth="1"/>
    <col min="9206" max="9208" width="13.26953125" style="38" customWidth="1"/>
    <col min="9209" max="9452" width="11.453125" style="38"/>
    <col min="9453" max="9453" width="19" style="38" customWidth="1"/>
    <col min="9454" max="9456" width="11.1796875" style="38" customWidth="1"/>
    <col min="9457" max="9457" width="17.7265625" style="38" customWidth="1"/>
    <col min="9458" max="9459" width="9.1796875" style="38" customWidth="1"/>
    <col min="9460" max="9460" width="11.453125" style="38"/>
    <col min="9461" max="9461" width="15.81640625" style="38" customWidth="1"/>
    <col min="9462" max="9464" width="13.26953125" style="38" customWidth="1"/>
    <col min="9465" max="9708" width="11.453125" style="38"/>
    <col min="9709" max="9709" width="19" style="38" customWidth="1"/>
    <col min="9710" max="9712" width="11.1796875" style="38" customWidth="1"/>
    <col min="9713" max="9713" width="17.7265625" style="38" customWidth="1"/>
    <col min="9714" max="9715" width="9.1796875" style="38" customWidth="1"/>
    <col min="9716" max="9716" width="11.453125" style="38"/>
    <col min="9717" max="9717" width="15.81640625" style="38" customWidth="1"/>
    <col min="9718" max="9720" width="13.26953125" style="38" customWidth="1"/>
    <col min="9721" max="9964" width="11.453125" style="38"/>
    <col min="9965" max="9965" width="19" style="38" customWidth="1"/>
    <col min="9966" max="9968" width="11.1796875" style="38" customWidth="1"/>
    <col min="9969" max="9969" width="17.7265625" style="38" customWidth="1"/>
    <col min="9970" max="9971" width="9.1796875" style="38" customWidth="1"/>
    <col min="9972" max="9972" width="11.453125" style="38"/>
    <col min="9973" max="9973" width="15.81640625" style="38" customWidth="1"/>
    <col min="9974" max="9976" width="13.26953125" style="38" customWidth="1"/>
    <col min="9977" max="10220" width="11.453125" style="38"/>
    <col min="10221" max="10221" width="19" style="38" customWidth="1"/>
    <col min="10222" max="10224" width="11.1796875" style="38" customWidth="1"/>
    <col min="10225" max="10225" width="17.7265625" style="38" customWidth="1"/>
    <col min="10226" max="10227" width="9.1796875" style="38" customWidth="1"/>
    <col min="10228" max="10228" width="11.453125" style="38"/>
    <col min="10229" max="10229" width="15.81640625" style="38" customWidth="1"/>
    <col min="10230" max="10232" width="13.26953125" style="38" customWidth="1"/>
    <col min="10233" max="10476" width="11.453125" style="38"/>
    <col min="10477" max="10477" width="19" style="38" customWidth="1"/>
    <col min="10478" max="10480" width="11.1796875" style="38" customWidth="1"/>
    <col min="10481" max="10481" width="17.7265625" style="38" customWidth="1"/>
    <col min="10482" max="10483" width="9.1796875" style="38" customWidth="1"/>
    <col min="10484" max="10484" width="11.453125" style="38"/>
    <col min="10485" max="10485" width="15.81640625" style="38" customWidth="1"/>
    <col min="10486" max="10488" width="13.26953125" style="38" customWidth="1"/>
    <col min="10489" max="10732" width="11.453125" style="38"/>
    <col min="10733" max="10733" width="19" style="38" customWidth="1"/>
    <col min="10734" max="10736" width="11.1796875" style="38" customWidth="1"/>
    <col min="10737" max="10737" width="17.7265625" style="38" customWidth="1"/>
    <col min="10738" max="10739" width="9.1796875" style="38" customWidth="1"/>
    <col min="10740" max="10740" width="11.453125" style="38"/>
    <col min="10741" max="10741" width="15.81640625" style="38" customWidth="1"/>
    <col min="10742" max="10744" width="13.26953125" style="38" customWidth="1"/>
    <col min="10745" max="10988" width="11.453125" style="38"/>
    <col min="10989" max="10989" width="19" style="38" customWidth="1"/>
    <col min="10990" max="10992" width="11.1796875" style="38" customWidth="1"/>
    <col min="10993" max="10993" width="17.7265625" style="38" customWidth="1"/>
    <col min="10994" max="10995" width="9.1796875" style="38" customWidth="1"/>
    <col min="10996" max="10996" width="11.453125" style="38"/>
    <col min="10997" max="10997" width="15.81640625" style="38" customWidth="1"/>
    <col min="10998" max="11000" width="13.26953125" style="38" customWidth="1"/>
    <col min="11001" max="11244" width="11.453125" style="38"/>
    <col min="11245" max="11245" width="19" style="38" customWidth="1"/>
    <col min="11246" max="11248" width="11.1796875" style="38" customWidth="1"/>
    <col min="11249" max="11249" width="17.7265625" style="38" customWidth="1"/>
    <col min="11250" max="11251" width="9.1796875" style="38" customWidth="1"/>
    <col min="11252" max="11252" width="11.453125" style="38"/>
    <col min="11253" max="11253" width="15.81640625" style="38" customWidth="1"/>
    <col min="11254" max="11256" width="13.26953125" style="38" customWidth="1"/>
    <col min="11257" max="11500" width="11.453125" style="38"/>
    <col min="11501" max="11501" width="19" style="38" customWidth="1"/>
    <col min="11502" max="11504" width="11.1796875" style="38" customWidth="1"/>
    <col min="11505" max="11505" width="17.7265625" style="38" customWidth="1"/>
    <col min="11506" max="11507" width="9.1796875" style="38" customWidth="1"/>
    <col min="11508" max="11508" width="11.453125" style="38"/>
    <col min="11509" max="11509" width="15.81640625" style="38" customWidth="1"/>
    <col min="11510" max="11512" width="13.26953125" style="38" customWidth="1"/>
    <col min="11513" max="11756" width="11.453125" style="38"/>
    <col min="11757" max="11757" width="19" style="38" customWidth="1"/>
    <col min="11758" max="11760" width="11.1796875" style="38" customWidth="1"/>
    <col min="11761" max="11761" width="17.7265625" style="38" customWidth="1"/>
    <col min="11762" max="11763" width="9.1796875" style="38" customWidth="1"/>
    <col min="11764" max="11764" width="11.453125" style="38"/>
    <col min="11765" max="11765" width="15.81640625" style="38" customWidth="1"/>
    <col min="11766" max="11768" width="13.26953125" style="38" customWidth="1"/>
    <col min="11769" max="12012" width="11.453125" style="38"/>
    <col min="12013" max="12013" width="19" style="38" customWidth="1"/>
    <col min="12014" max="12016" width="11.1796875" style="38" customWidth="1"/>
    <col min="12017" max="12017" width="17.7265625" style="38" customWidth="1"/>
    <col min="12018" max="12019" width="9.1796875" style="38" customWidth="1"/>
    <col min="12020" max="12020" width="11.453125" style="38"/>
    <col min="12021" max="12021" width="15.81640625" style="38" customWidth="1"/>
    <col min="12022" max="12024" width="13.26953125" style="38" customWidth="1"/>
    <col min="12025" max="12268" width="11.453125" style="38"/>
    <col min="12269" max="12269" width="19" style="38" customWidth="1"/>
    <col min="12270" max="12272" width="11.1796875" style="38" customWidth="1"/>
    <col min="12273" max="12273" width="17.7265625" style="38" customWidth="1"/>
    <col min="12274" max="12275" width="9.1796875" style="38" customWidth="1"/>
    <col min="12276" max="12276" width="11.453125" style="38"/>
    <col min="12277" max="12277" width="15.81640625" style="38" customWidth="1"/>
    <col min="12278" max="12280" width="13.26953125" style="38" customWidth="1"/>
    <col min="12281" max="12524" width="11.453125" style="38"/>
    <col min="12525" max="12525" width="19" style="38" customWidth="1"/>
    <col min="12526" max="12528" width="11.1796875" style="38" customWidth="1"/>
    <col min="12529" max="12529" width="17.7265625" style="38" customWidth="1"/>
    <col min="12530" max="12531" width="9.1796875" style="38" customWidth="1"/>
    <col min="12532" max="12532" width="11.453125" style="38"/>
    <col min="12533" max="12533" width="15.81640625" style="38" customWidth="1"/>
    <col min="12534" max="12536" width="13.26953125" style="38" customWidth="1"/>
    <col min="12537" max="12780" width="11.453125" style="38"/>
    <col min="12781" max="12781" width="19" style="38" customWidth="1"/>
    <col min="12782" max="12784" width="11.1796875" style="38" customWidth="1"/>
    <col min="12785" max="12785" width="17.7265625" style="38" customWidth="1"/>
    <col min="12786" max="12787" width="9.1796875" style="38" customWidth="1"/>
    <col min="12788" max="12788" width="11.453125" style="38"/>
    <col min="12789" max="12789" width="15.81640625" style="38" customWidth="1"/>
    <col min="12790" max="12792" width="13.26953125" style="38" customWidth="1"/>
    <col min="12793" max="13036" width="11.453125" style="38"/>
    <col min="13037" max="13037" width="19" style="38" customWidth="1"/>
    <col min="13038" max="13040" width="11.1796875" style="38" customWidth="1"/>
    <col min="13041" max="13041" width="17.7265625" style="38" customWidth="1"/>
    <col min="13042" max="13043" width="9.1796875" style="38" customWidth="1"/>
    <col min="13044" max="13044" width="11.453125" style="38"/>
    <col min="13045" max="13045" width="15.81640625" style="38" customWidth="1"/>
    <col min="13046" max="13048" width="13.26953125" style="38" customWidth="1"/>
    <col min="13049" max="13292" width="11.453125" style="38"/>
    <col min="13293" max="13293" width="19" style="38" customWidth="1"/>
    <col min="13294" max="13296" width="11.1796875" style="38" customWidth="1"/>
    <col min="13297" max="13297" width="17.7265625" style="38" customWidth="1"/>
    <col min="13298" max="13299" width="9.1796875" style="38" customWidth="1"/>
    <col min="13300" max="13300" width="11.453125" style="38"/>
    <col min="13301" max="13301" width="15.81640625" style="38" customWidth="1"/>
    <col min="13302" max="13304" width="13.26953125" style="38" customWidth="1"/>
    <col min="13305" max="13548" width="11.453125" style="38"/>
    <col min="13549" max="13549" width="19" style="38" customWidth="1"/>
    <col min="13550" max="13552" width="11.1796875" style="38" customWidth="1"/>
    <col min="13553" max="13553" width="17.7265625" style="38" customWidth="1"/>
    <col min="13554" max="13555" width="9.1796875" style="38" customWidth="1"/>
    <col min="13556" max="13556" width="11.453125" style="38"/>
    <col min="13557" max="13557" width="15.81640625" style="38" customWidth="1"/>
    <col min="13558" max="13560" width="13.26953125" style="38" customWidth="1"/>
    <col min="13561" max="13804" width="11.453125" style="38"/>
    <col min="13805" max="13805" width="19" style="38" customWidth="1"/>
    <col min="13806" max="13808" width="11.1796875" style="38" customWidth="1"/>
    <col min="13809" max="13809" width="17.7265625" style="38" customWidth="1"/>
    <col min="13810" max="13811" width="9.1796875" style="38" customWidth="1"/>
    <col min="13812" max="13812" width="11.453125" style="38"/>
    <col min="13813" max="13813" width="15.81640625" style="38" customWidth="1"/>
    <col min="13814" max="13816" width="13.26953125" style="38" customWidth="1"/>
    <col min="13817" max="14060" width="11.453125" style="38"/>
    <col min="14061" max="14061" width="19" style="38" customWidth="1"/>
    <col min="14062" max="14064" width="11.1796875" style="38" customWidth="1"/>
    <col min="14065" max="14065" width="17.7265625" style="38" customWidth="1"/>
    <col min="14066" max="14067" width="9.1796875" style="38" customWidth="1"/>
    <col min="14068" max="14068" width="11.453125" style="38"/>
    <col min="14069" max="14069" width="15.81640625" style="38" customWidth="1"/>
    <col min="14070" max="14072" width="13.26953125" style="38" customWidth="1"/>
    <col min="14073" max="14316" width="11.453125" style="38"/>
    <col min="14317" max="14317" width="19" style="38" customWidth="1"/>
    <col min="14318" max="14320" width="11.1796875" style="38" customWidth="1"/>
    <col min="14321" max="14321" width="17.7265625" style="38" customWidth="1"/>
    <col min="14322" max="14323" width="9.1796875" style="38" customWidth="1"/>
    <col min="14324" max="14324" width="11.453125" style="38"/>
    <col min="14325" max="14325" width="15.81640625" style="38" customWidth="1"/>
    <col min="14326" max="14328" width="13.26953125" style="38" customWidth="1"/>
    <col min="14329" max="14572" width="11.453125" style="38"/>
    <col min="14573" max="14573" width="19" style="38" customWidth="1"/>
    <col min="14574" max="14576" width="11.1796875" style="38" customWidth="1"/>
    <col min="14577" max="14577" width="17.7265625" style="38" customWidth="1"/>
    <col min="14578" max="14579" width="9.1796875" style="38" customWidth="1"/>
    <col min="14580" max="14580" width="11.453125" style="38"/>
    <col min="14581" max="14581" width="15.81640625" style="38" customWidth="1"/>
    <col min="14582" max="14584" width="13.26953125" style="38" customWidth="1"/>
    <col min="14585" max="14828" width="11.453125" style="38"/>
    <col min="14829" max="14829" width="19" style="38" customWidth="1"/>
    <col min="14830" max="14832" width="11.1796875" style="38" customWidth="1"/>
    <col min="14833" max="14833" width="17.7265625" style="38" customWidth="1"/>
    <col min="14834" max="14835" width="9.1796875" style="38" customWidth="1"/>
    <col min="14836" max="14836" width="11.453125" style="38"/>
    <col min="14837" max="14837" width="15.81640625" style="38" customWidth="1"/>
    <col min="14838" max="14840" width="13.26953125" style="38" customWidth="1"/>
    <col min="14841" max="15084" width="11.453125" style="38"/>
    <col min="15085" max="15085" width="19" style="38" customWidth="1"/>
    <col min="15086" max="15088" width="11.1796875" style="38" customWidth="1"/>
    <col min="15089" max="15089" width="17.7265625" style="38" customWidth="1"/>
    <col min="15090" max="15091" width="9.1796875" style="38" customWidth="1"/>
    <col min="15092" max="15092" width="11.453125" style="38"/>
    <col min="15093" max="15093" width="15.81640625" style="38" customWidth="1"/>
    <col min="15094" max="15096" width="13.26953125" style="38" customWidth="1"/>
    <col min="15097" max="15340" width="11.453125" style="38"/>
    <col min="15341" max="15341" width="19" style="38" customWidth="1"/>
    <col min="15342" max="15344" width="11.1796875" style="38" customWidth="1"/>
    <col min="15345" max="15345" width="17.7265625" style="38" customWidth="1"/>
    <col min="15346" max="15347" width="9.1796875" style="38" customWidth="1"/>
    <col min="15348" max="15348" width="11.453125" style="38"/>
    <col min="15349" max="15349" width="15.81640625" style="38" customWidth="1"/>
    <col min="15350" max="15352" width="13.26953125" style="38" customWidth="1"/>
    <col min="15353" max="15596" width="11.453125" style="38"/>
    <col min="15597" max="15597" width="19" style="38" customWidth="1"/>
    <col min="15598" max="15600" width="11.1796875" style="38" customWidth="1"/>
    <col min="15601" max="15601" width="17.7265625" style="38" customWidth="1"/>
    <col min="15602" max="15603" width="9.1796875" style="38" customWidth="1"/>
    <col min="15604" max="15604" width="11.453125" style="38"/>
    <col min="15605" max="15605" width="15.81640625" style="38" customWidth="1"/>
    <col min="15606" max="15608" width="13.26953125" style="38" customWidth="1"/>
    <col min="15609" max="15852" width="11.453125" style="38"/>
    <col min="15853" max="15853" width="19" style="38" customWidth="1"/>
    <col min="15854" max="15856" width="11.1796875" style="38" customWidth="1"/>
    <col min="15857" max="15857" width="17.7265625" style="38" customWidth="1"/>
    <col min="15858" max="15859" width="9.1796875" style="38" customWidth="1"/>
    <col min="15860" max="15860" width="11.453125" style="38"/>
    <col min="15861" max="15861" width="15.81640625" style="38" customWidth="1"/>
    <col min="15862" max="15864" width="13.26953125" style="38" customWidth="1"/>
    <col min="15865" max="16108" width="11.453125" style="38"/>
    <col min="16109" max="16109" width="19" style="38" customWidth="1"/>
    <col min="16110" max="16112" width="11.1796875" style="38" customWidth="1"/>
    <col min="16113" max="16113" width="17.7265625" style="38" customWidth="1"/>
    <col min="16114" max="16115" width="9.1796875" style="38" customWidth="1"/>
    <col min="16116" max="16116" width="11.453125" style="38"/>
    <col min="16117" max="16117" width="15.81640625" style="38" customWidth="1"/>
    <col min="16118" max="16120" width="13.26953125" style="38" customWidth="1"/>
    <col min="16121" max="16384" width="11.453125" style="38"/>
  </cols>
  <sheetData>
    <row r="1" spans="1:6" ht="12.75" customHeight="1">
      <c r="A1" s="39" t="s">
        <v>15</v>
      </c>
      <c r="B1" s="40"/>
      <c r="C1" s="40"/>
      <c r="D1" s="40"/>
    </row>
    <row r="2" spans="1:6" ht="12.75" customHeight="1">
      <c r="A2" s="39" t="s">
        <v>16</v>
      </c>
      <c r="B2" s="40"/>
      <c r="C2" s="40"/>
      <c r="D2" s="40"/>
    </row>
    <row r="3" spans="1:6" ht="7.5" customHeight="1">
      <c r="A3" s="41"/>
      <c r="B3" s="42"/>
      <c r="C3" s="42"/>
      <c r="D3" s="42"/>
    </row>
    <row r="4" spans="1:6" ht="24.75" customHeight="1">
      <c r="A4" s="43"/>
      <c r="B4" s="44">
        <v>2023</v>
      </c>
      <c r="C4" s="44" t="s">
        <v>1</v>
      </c>
      <c r="D4" s="44" t="s">
        <v>17</v>
      </c>
    </row>
    <row r="5" spans="1:6" ht="13.5" customHeight="1">
      <c r="A5" s="40" t="s">
        <v>18</v>
      </c>
      <c r="B5" s="45">
        <v>356</v>
      </c>
      <c r="C5" s="45">
        <v>320</v>
      </c>
      <c r="D5" s="46">
        <f t="shared" ref="D5:D36" si="0">((C5-B5)/B5)*100</f>
        <v>-10.112359550561797</v>
      </c>
      <c r="F5" s="47"/>
    </row>
    <row r="6" spans="1:6" ht="13.5" customHeight="1">
      <c r="A6" s="40" t="s">
        <v>19</v>
      </c>
      <c r="B6" s="45">
        <v>1071</v>
      </c>
      <c r="C6" s="45">
        <v>1061</v>
      </c>
      <c r="D6" s="46">
        <f t="shared" si="0"/>
        <v>-0.93370681605975725</v>
      </c>
      <c r="F6" s="47"/>
    </row>
    <row r="7" spans="1:6" ht="13.5" customHeight="1">
      <c r="A7" s="40" t="s">
        <v>20</v>
      </c>
      <c r="B7" s="45">
        <v>836</v>
      </c>
      <c r="C7" s="45">
        <v>735</v>
      </c>
      <c r="D7" s="46">
        <f t="shared" si="0"/>
        <v>-12.081339712918661</v>
      </c>
      <c r="F7" s="47"/>
    </row>
    <row r="8" spans="1:6" ht="13.5" customHeight="1">
      <c r="A8" s="40" t="s">
        <v>21</v>
      </c>
      <c r="B8" s="45">
        <v>115</v>
      </c>
      <c r="C8" s="45">
        <v>114</v>
      </c>
      <c r="D8" s="46">
        <f t="shared" si="0"/>
        <v>-0.86956521739130432</v>
      </c>
      <c r="F8" s="47"/>
    </row>
    <row r="9" spans="1:6" ht="13.5" customHeight="1">
      <c r="A9" s="40" t="s">
        <v>22</v>
      </c>
      <c r="B9" s="45">
        <v>18</v>
      </c>
      <c r="C9" s="45">
        <v>14</v>
      </c>
      <c r="D9" s="46">
        <f t="shared" si="0"/>
        <v>-22.222222222222221</v>
      </c>
      <c r="F9" s="47"/>
    </row>
    <row r="10" spans="1:6" ht="13.5" customHeight="1">
      <c r="A10" s="40" t="s">
        <v>23</v>
      </c>
      <c r="B10" s="45">
        <v>894</v>
      </c>
      <c r="C10" s="45">
        <v>906</v>
      </c>
      <c r="D10" s="46">
        <f t="shared" si="0"/>
        <v>1.3422818791946309</v>
      </c>
      <c r="F10" s="47"/>
    </row>
    <row r="11" spans="1:6" ht="13.5" customHeight="1">
      <c r="A11" s="40" t="s">
        <v>24</v>
      </c>
      <c r="B11" s="45">
        <v>62</v>
      </c>
      <c r="C11" s="45">
        <v>55</v>
      </c>
      <c r="D11" s="46">
        <f t="shared" si="0"/>
        <v>-11.29032258064516</v>
      </c>
      <c r="F11" s="47"/>
    </row>
    <row r="12" spans="1:6" ht="13.5" customHeight="1">
      <c r="A12" s="40" t="s">
        <v>25</v>
      </c>
      <c r="B12" s="45">
        <v>1195</v>
      </c>
      <c r="C12" s="45">
        <v>1229</v>
      </c>
      <c r="D12" s="46">
        <f t="shared" si="0"/>
        <v>2.8451882845188283</v>
      </c>
      <c r="F12" s="47"/>
    </row>
    <row r="13" spans="1:6" ht="13.5" customHeight="1">
      <c r="A13" s="40" t="s">
        <v>26</v>
      </c>
      <c r="B13" s="45">
        <v>1433</v>
      </c>
      <c r="C13" s="45">
        <v>1437</v>
      </c>
      <c r="D13" s="46">
        <f t="shared" si="0"/>
        <v>0.27913468248429868</v>
      </c>
      <c r="F13" s="47"/>
    </row>
    <row r="14" spans="1:6" ht="13.5" customHeight="1">
      <c r="A14" s="40" t="s">
        <v>27</v>
      </c>
      <c r="B14" s="45">
        <v>564</v>
      </c>
      <c r="C14" s="45">
        <v>602</v>
      </c>
      <c r="D14" s="46">
        <f t="shared" si="0"/>
        <v>6.7375886524822697</v>
      </c>
      <c r="F14" s="47"/>
    </row>
    <row r="15" spans="1:6" ht="13.5" customHeight="1">
      <c r="A15" s="40" t="s">
        <v>28</v>
      </c>
      <c r="B15" s="45">
        <v>916</v>
      </c>
      <c r="C15" s="45">
        <v>838</v>
      </c>
      <c r="D15" s="46">
        <f t="shared" si="0"/>
        <v>-8.5152838427947604</v>
      </c>
      <c r="F15" s="47"/>
    </row>
    <row r="16" spans="1:6" ht="13.5" customHeight="1">
      <c r="A16" s="40" t="s">
        <v>29</v>
      </c>
      <c r="B16" s="45">
        <v>5462</v>
      </c>
      <c r="C16" s="45">
        <v>5259</v>
      </c>
      <c r="D16" s="46">
        <f t="shared" si="0"/>
        <v>-3.7165873306481143</v>
      </c>
      <c r="F16" s="47"/>
    </row>
    <row r="17" spans="1:6" ht="13.5" customHeight="1">
      <c r="A17" s="40" t="s">
        <v>30</v>
      </c>
      <c r="B17" s="45">
        <v>785</v>
      </c>
      <c r="C17" s="45">
        <v>768</v>
      </c>
      <c r="D17" s="46">
        <f t="shared" si="0"/>
        <v>-2.1656050955414012</v>
      </c>
      <c r="F17" s="47"/>
    </row>
    <row r="18" spans="1:6" ht="13.5" customHeight="1">
      <c r="A18" s="40" t="s">
        <v>31</v>
      </c>
      <c r="B18" s="45">
        <v>16342</v>
      </c>
      <c r="C18" s="45">
        <v>16494</v>
      </c>
      <c r="D18" s="46">
        <f t="shared" si="0"/>
        <v>0.93011871251988743</v>
      </c>
      <c r="F18" s="47"/>
    </row>
    <row r="19" spans="1:6" ht="13.5" customHeight="1">
      <c r="A19" s="40" t="s">
        <v>32</v>
      </c>
      <c r="B19" s="45">
        <v>224</v>
      </c>
      <c r="C19" s="45">
        <v>261</v>
      </c>
      <c r="D19" s="46">
        <f t="shared" si="0"/>
        <v>16.517857142857142</v>
      </c>
      <c r="F19" s="47"/>
    </row>
    <row r="20" spans="1:6" ht="13.5" customHeight="1">
      <c r="A20" s="40" t="s">
        <v>33</v>
      </c>
      <c r="B20" s="45">
        <v>129</v>
      </c>
      <c r="C20" s="45">
        <v>134</v>
      </c>
      <c r="D20" s="46">
        <f t="shared" si="0"/>
        <v>3.8759689922480618</v>
      </c>
      <c r="F20" s="47"/>
    </row>
    <row r="21" spans="1:6" ht="13.5" customHeight="1">
      <c r="A21" s="40" t="s">
        <v>34</v>
      </c>
      <c r="B21" s="45">
        <v>129</v>
      </c>
      <c r="C21" s="45">
        <v>116</v>
      </c>
      <c r="D21" s="46">
        <f t="shared" si="0"/>
        <v>-10.077519379844961</v>
      </c>
      <c r="F21" s="47"/>
    </row>
    <row r="22" spans="1:6" ht="13.5" customHeight="1">
      <c r="A22" s="40" t="s">
        <v>35</v>
      </c>
      <c r="B22" s="45">
        <v>1003</v>
      </c>
      <c r="C22" s="45">
        <v>971</v>
      </c>
      <c r="D22" s="46">
        <f t="shared" si="0"/>
        <v>-3.1904287138584246</v>
      </c>
      <c r="F22" s="47"/>
    </row>
    <row r="23" spans="1:6" ht="13.5" customHeight="1">
      <c r="A23" s="40" t="s">
        <v>36</v>
      </c>
      <c r="B23" s="45">
        <v>137</v>
      </c>
      <c r="C23" s="45">
        <v>126</v>
      </c>
      <c r="D23" s="46">
        <f t="shared" si="0"/>
        <v>-8.0291970802919703</v>
      </c>
      <c r="F23" s="47"/>
    </row>
    <row r="24" spans="1:6" ht="13.5" customHeight="1">
      <c r="A24" s="40" t="s">
        <v>37</v>
      </c>
      <c r="B24" s="45">
        <v>445</v>
      </c>
      <c r="C24" s="45">
        <v>430</v>
      </c>
      <c r="D24" s="46">
        <f t="shared" si="0"/>
        <v>-3.3707865168539324</v>
      </c>
      <c r="F24" s="47"/>
    </row>
    <row r="25" spans="1:6" ht="13.5" customHeight="1">
      <c r="A25" s="40" t="s">
        <v>38</v>
      </c>
      <c r="B25" s="45">
        <v>1662</v>
      </c>
      <c r="C25" s="45">
        <v>1726</v>
      </c>
      <c r="D25" s="46">
        <f t="shared" si="0"/>
        <v>3.8507821901323709</v>
      </c>
      <c r="F25" s="47"/>
    </row>
    <row r="26" spans="1:6" ht="13.5" customHeight="1">
      <c r="A26" s="40" t="s">
        <v>39</v>
      </c>
      <c r="B26" s="45">
        <v>35</v>
      </c>
      <c r="C26" s="45">
        <v>34</v>
      </c>
      <c r="D26" s="46">
        <f t="shared" si="0"/>
        <v>-2.8571428571428572</v>
      </c>
      <c r="F26" s="47"/>
    </row>
    <row r="27" spans="1:6" ht="13.5" customHeight="1">
      <c r="A27" s="40" t="s">
        <v>40</v>
      </c>
      <c r="B27" s="45">
        <v>2824</v>
      </c>
      <c r="C27" s="45">
        <v>2864</v>
      </c>
      <c r="D27" s="46">
        <f t="shared" si="0"/>
        <v>1.41643059490085</v>
      </c>
      <c r="F27" s="47"/>
    </row>
    <row r="28" spans="1:6" ht="13.5" customHeight="1">
      <c r="A28" s="40" t="s">
        <v>41</v>
      </c>
      <c r="B28" s="45">
        <v>102</v>
      </c>
      <c r="C28" s="45">
        <v>92</v>
      </c>
      <c r="D28" s="46">
        <f t="shared" si="0"/>
        <v>-9.8039215686274517</v>
      </c>
      <c r="F28" s="47"/>
    </row>
    <row r="29" spans="1:6" ht="13.5" customHeight="1">
      <c r="A29" s="40" t="s">
        <v>42</v>
      </c>
      <c r="B29" s="45">
        <v>440</v>
      </c>
      <c r="C29" s="45">
        <v>453</v>
      </c>
      <c r="D29" s="46">
        <f t="shared" si="0"/>
        <v>2.9545454545454546</v>
      </c>
      <c r="F29" s="47"/>
    </row>
    <row r="30" spans="1:6" ht="13.5" customHeight="1">
      <c r="A30" s="40" t="s">
        <v>43</v>
      </c>
      <c r="B30" s="45">
        <v>241</v>
      </c>
      <c r="C30" s="45">
        <v>253</v>
      </c>
      <c r="D30" s="46">
        <f t="shared" si="0"/>
        <v>4.9792531120331951</v>
      </c>
      <c r="F30" s="47"/>
    </row>
    <row r="31" spans="1:6" ht="13.5" customHeight="1">
      <c r="A31" s="40" t="s">
        <v>44</v>
      </c>
      <c r="B31" s="45">
        <v>1198</v>
      </c>
      <c r="C31" s="45">
        <v>1226</v>
      </c>
      <c r="D31" s="46">
        <f t="shared" si="0"/>
        <v>2.337228714524207</v>
      </c>
      <c r="F31" s="47"/>
    </row>
    <row r="32" spans="1:6" ht="13.5" customHeight="1">
      <c r="A32" s="40" t="s">
        <v>45</v>
      </c>
      <c r="B32" s="45">
        <v>77</v>
      </c>
      <c r="C32" s="45">
        <v>76</v>
      </c>
      <c r="D32" s="46">
        <f t="shared" si="0"/>
        <v>-1.2987012987012987</v>
      </c>
      <c r="F32" s="47"/>
    </row>
    <row r="33" spans="1:6" ht="13.5" customHeight="1">
      <c r="A33" s="40" t="s">
        <v>46</v>
      </c>
      <c r="B33" s="45">
        <v>43</v>
      </c>
      <c r="C33" s="45">
        <v>48</v>
      </c>
      <c r="D33" s="46">
        <f t="shared" si="0"/>
        <v>11.627906976744185</v>
      </c>
      <c r="F33" s="47"/>
    </row>
    <row r="34" spans="1:6" ht="13.5" customHeight="1">
      <c r="A34" s="40" t="s">
        <v>47</v>
      </c>
      <c r="B34" s="45">
        <v>289</v>
      </c>
      <c r="C34" s="45">
        <v>297</v>
      </c>
      <c r="D34" s="46">
        <f t="shared" si="0"/>
        <v>2.7681660899653981</v>
      </c>
      <c r="F34" s="47"/>
    </row>
    <row r="35" spans="1:6" ht="13.5" customHeight="1">
      <c r="A35" s="40" t="s">
        <v>48</v>
      </c>
      <c r="B35" s="45">
        <v>225</v>
      </c>
      <c r="C35" s="45">
        <v>246</v>
      </c>
      <c r="D35" s="46">
        <f t="shared" si="0"/>
        <v>9.3333333333333339</v>
      </c>
      <c r="F35" s="47"/>
    </row>
    <row r="36" spans="1:6" ht="13.5" customHeight="1">
      <c r="A36" s="40" t="s">
        <v>49</v>
      </c>
      <c r="B36" s="45">
        <v>51</v>
      </c>
      <c r="C36" s="45">
        <v>50</v>
      </c>
      <c r="D36" s="46">
        <f t="shared" si="0"/>
        <v>-1.9607843137254901</v>
      </c>
      <c r="F36" s="47"/>
    </row>
    <row r="37" spans="1:6" ht="13.5" customHeight="1">
      <c r="A37" s="40" t="s">
        <v>50</v>
      </c>
      <c r="B37" s="45">
        <v>133</v>
      </c>
      <c r="C37" s="45">
        <v>112</v>
      </c>
      <c r="D37" s="46">
        <f t="shared" ref="D37:D56" si="1">((C37-B37)/B37)*100</f>
        <v>-15.789473684210526</v>
      </c>
      <c r="F37" s="47"/>
    </row>
    <row r="38" spans="1:6" ht="13.5" customHeight="1">
      <c r="A38" s="40" t="s">
        <v>51</v>
      </c>
      <c r="B38" s="45">
        <v>165</v>
      </c>
      <c r="C38" s="45">
        <v>131</v>
      </c>
      <c r="D38" s="46">
        <f t="shared" si="1"/>
        <v>-20.606060606060606</v>
      </c>
      <c r="F38" s="47"/>
    </row>
    <row r="39" spans="1:6" ht="13.5" customHeight="1">
      <c r="A39" s="40" t="s">
        <v>52</v>
      </c>
      <c r="B39" s="45">
        <v>171</v>
      </c>
      <c r="C39" s="45">
        <v>157</v>
      </c>
      <c r="D39" s="46">
        <f t="shared" si="1"/>
        <v>-8.1871345029239766</v>
      </c>
      <c r="F39" s="47"/>
    </row>
    <row r="40" spans="1:6" ht="13.5" customHeight="1">
      <c r="A40" s="40" t="s">
        <v>53</v>
      </c>
      <c r="B40" s="45">
        <v>1569</v>
      </c>
      <c r="C40" s="45">
        <v>1579</v>
      </c>
      <c r="D40" s="46">
        <f t="shared" si="1"/>
        <v>0.63734862970044615</v>
      </c>
      <c r="F40" s="47"/>
    </row>
    <row r="41" spans="1:6" ht="13.5" customHeight="1">
      <c r="A41" s="40" t="s">
        <v>54</v>
      </c>
      <c r="B41" s="45">
        <v>1252</v>
      </c>
      <c r="C41" s="45">
        <v>1213</v>
      </c>
      <c r="D41" s="46">
        <f t="shared" si="1"/>
        <v>-3.1150159744408943</v>
      </c>
      <c r="F41" s="47"/>
    </row>
    <row r="42" spans="1:6" ht="13.5" customHeight="1">
      <c r="A42" s="40" t="s">
        <v>55</v>
      </c>
      <c r="B42" s="45">
        <v>105</v>
      </c>
      <c r="C42" s="45">
        <v>102</v>
      </c>
      <c r="D42" s="46">
        <f t="shared" si="1"/>
        <v>-2.8571428571428572</v>
      </c>
      <c r="F42" s="47"/>
    </row>
    <row r="43" spans="1:6" ht="13.5" customHeight="1">
      <c r="A43" s="40" t="s">
        <v>56</v>
      </c>
      <c r="B43" s="45">
        <v>1921</v>
      </c>
      <c r="C43" s="45">
        <v>1871</v>
      </c>
      <c r="D43" s="46">
        <f t="shared" si="1"/>
        <v>-2.6028110359187924</v>
      </c>
      <c r="F43" s="47"/>
    </row>
    <row r="44" spans="1:6" ht="13.5" customHeight="1">
      <c r="A44" s="40" t="s">
        <v>57</v>
      </c>
      <c r="B44" s="45">
        <v>61</v>
      </c>
      <c r="C44" s="45">
        <v>56</v>
      </c>
      <c r="D44" s="46">
        <f t="shared" si="1"/>
        <v>-8.1967213114754092</v>
      </c>
      <c r="F44" s="47"/>
    </row>
    <row r="45" spans="1:6" ht="13.5" customHeight="1">
      <c r="A45" s="40" t="s">
        <v>58</v>
      </c>
      <c r="B45" s="45">
        <v>268</v>
      </c>
      <c r="C45" s="45">
        <v>332</v>
      </c>
      <c r="D45" s="46">
        <f t="shared" si="1"/>
        <v>23.880597014925371</v>
      </c>
      <c r="F45" s="47"/>
    </row>
    <row r="46" spans="1:6" ht="13.5" customHeight="1">
      <c r="A46" s="40" t="s">
        <v>59</v>
      </c>
      <c r="B46" s="45">
        <v>6604</v>
      </c>
      <c r="C46" s="45">
        <v>6396</v>
      </c>
      <c r="D46" s="46">
        <f t="shared" si="1"/>
        <v>-3.1496062992125982</v>
      </c>
      <c r="F46" s="47"/>
    </row>
    <row r="47" spans="1:6" ht="13.5" customHeight="1">
      <c r="A47" s="40" t="s">
        <v>60</v>
      </c>
      <c r="B47" s="45">
        <v>2665</v>
      </c>
      <c r="C47" s="45">
        <v>2609</v>
      </c>
      <c r="D47" s="46">
        <f t="shared" si="1"/>
        <v>-2.1013133208255161</v>
      </c>
      <c r="F47" s="47"/>
    </row>
    <row r="48" spans="1:6" ht="19.5" customHeight="1">
      <c r="A48" s="48" t="s">
        <v>61</v>
      </c>
      <c r="B48" s="49">
        <v>54217</v>
      </c>
      <c r="C48" s="49">
        <v>53793</v>
      </c>
      <c r="D48" s="50">
        <f t="shared" si="1"/>
        <v>-0.78204253278491986</v>
      </c>
      <c r="F48" s="47"/>
    </row>
    <row r="49" spans="1:6" ht="19.5" customHeight="1">
      <c r="A49" s="40" t="s">
        <v>62</v>
      </c>
      <c r="B49" s="45">
        <v>33926</v>
      </c>
      <c r="C49" s="45">
        <v>33645</v>
      </c>
      <c r="D49" s="46">
        <f t="shared" si="1"/>
        <v>-0.82827330071331728</v>
      </c>
      <c r="F49" s="51"/>
    </row>
    <row r="50" spans="1:6" ht="13.5" customHeight="1">
      <c r="A50" s="40" t="s">
        <v>63</v>
      </c>
      <c r="B50" s="45">
        <v>5736</v>
      </c>
      <c r="C50" s="45">
        <v>5645</v>
      </c>
      <c r="D50" s="46">
        <f t="shared" si="1"/>
        <v>-1.5864714086471408</v>
      </c>
      <c r="F50" s="51"/>
    </row>
    <row r="51" spans="1:6" ht="13.5" customHeight="1">
      <c r="A51" s="40" t="s">
        <v>64</v>
      </c>
      <c r="B51" s="45">
        <v>3890</v>
      </c>
      <c r="C51" s="45">
        <v>3794</v>
      </c>
      <c r="D51" s="46">
        <f t="shared" si="1"/>
        <v>-2.467866323907455</v>
      </c>
      <c r="F51" s="52"/>
    </row>
    <row r="52" spans="1:6" ht="13.5" customHeight="1">
      <c r="A52" s="40" t="s">
        <v>65</v>
      </c>
      <c r="B52" s="45">
        <v>1198</v>
      </c>
      <c r="C52" s="45">
        <v>1223</v>
      </c>
      <c r="D52" s="46">
        <f t="shared" si="1"/>
        <v>2.0868113522537564</v>
      </c>
      <c r="F52" s="51"/>
    </row>
    <row r="53" spans="1:6" ht="13.5" customHeight="1">
      <c r="A53" s="40" t="s">
        <v>66</v>
      </c>
      <c r="B53" s="45">
        <v>2675</v>
      </c>
      <c r="C53" s="45">
        <v>2744</v>
      </c>
      <c r="D53" s="46">
        <f t="shared" si="1"/>
        <v>2.5794392523364484</v>
      </c>
      <c r="F53" s="51"/>
    </row>
    <row r="54" spans="1:6" ht="13.5" customHeight="1">
      <c r="A54" s="40" t="s">
        <v>67</v>
      </c>
      <c r="B54" s="45">
        <v>2879</v>
      </c>
      <c r="C54" s="45">
        <v>2967</v>
      </c>
      <c r="D54" s="46">
        <f t="shared" si="1"/>
        <v>3.05661688086141</v>
      </c>
      <c r="F54" s="51"/>
    </row>
    <row r="55" spans="1:6" ht="13.5" customHeight="1">
      <c r="A55" s="40" t="s">
        <v>68</v>
      </c>
      <c r="B55" s="45">
        <v>444</v>
      </c>
      <c r="C55" s="45">
        <v>441</v>
      </c>
      <c r="D55" s="46">
        <f t="shared" si="1"/>
        <v>-0.67567567567567566</v>
      </c>
      <c r="F55" s="51"/>
    </row>
    <row r="56" spans="1:6" ht="13.5" customHeight="1">
      <c r="A56" s="42" t="s">
        <v>69</v>
      </c>
      <c r="B56" s="53">
        <v>3469</v>
      </c>
      <c r="C56" s="53">
        <v>3334</v>
      </c>
      <c r="D56" s="54">
        <f t="shared" si="1"/>
        <v>-3.8916114153934851</v>
      </c>
      <c r="F56" s="52"/>
    </row>
    <row r="57" spans="1:6" ht="13.5" customHeight="1">
      <c r="A57" s="35" t="s">
        <v>12</v>
      </c>
      <c r="B57" s="49"/>
      <c r="C57" s="49"/>
      <c r="D57" s="46"/>
    </row>
    <row r="58" spans="1:6" ht="13.5" customHeight="1">
      <c r="A58" s="35" t="s">
        <v>13</v>
      </c>
      <c r="B58" s="40"/>
      <c r="C58" s="55"/>
      <c r="D58" s="40"/>
    </row>
    <row r="59" spans="1:6" ht="10">
      <c r="A59" s="47"/>
      <c r="B59" s="47"/>
      <c r="C59" s="47"/>
      <c r="D59" s="56"/>
    </row>
    <row r="60" spans="1:6" ht="10">
      <c r="A60" s="47"/>
      <c r="B60" s="57"/>
      <c r="C60" s="57"/>
      <c r="D60" s="58"/>
    </row>
    <row r="61" spans="1:6" ht="10">
      <c r="A61" s="47"/>
      <c r="B61" s="59"/>
      <c r="C61" s="59"/>
      <c r="D61" s="58"/>
    </row>
    <row r="99" spans="4:4" ht="10">
      <c r="D99" s="60"/>
    </row>
    <row r="100" spans="4:4" ht="10">
      <c r="D100" s="60"/>
    </row>
    <row r="101" spans="4:4" ht="10">
      <c r="D101" s="60"/>
    </row>
    <row r="102" spans="4:4" ht="10">
      <c r="D102" s="60"/>
    </row>
    <row r="103" spans="4:4" ht="10">
      <c r="D103" s="60"/>
    </row>
    <row r="104" spans="4:4" ht="10">
      <c r="D104" s="60"/>
    </row>
    <row r="105" spans="4:4" ht="10">
      <c r="D105" s="60"/>
    </row>
    <row r="106" spans="4:4" ht="10">
      <c r="D106" s="61"/>
    </row>
  </sheetData>
  <printOptions gridLines="1"/>
  <pageMargins left="0.78749999999999998" right="0.19027777777777799" top="0.78749999999999998" bottom="0.39374999999999999" header="0.511811023622047" footer="0.511811023622047"/>
  <pageSetup paperSize="9" fitToHeight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BF1DE"/>
  </sheetPr>
  <dimension ref="A1:F5"/>
  <sheetViews>
    <sheetView showGridLines="0" zoomScaleNormal="100" workbookViewId="0"/>
  </sheetViews>
  <sheetFormatPr defaultColWidth="8.6328125" defaultRowHeight="14.25" customHeight="1"/>
  <cols>
    <col min="1" max="1" width="9.7265625" customWidth="1"/>
    <col min="2" max="2" width="13.7265625" customWidth="1"/>
    <col min="3" max="3" width="13.6328125" customWidth="1"/>
    <col min="4" max="4" width="10.08984375" customWidth="1"/>
    <col min="7" max="7" width="3.54296875" customWidth="1"/>
  </cols>
  <sheetData>
    <row r="1" spans="1:6">
      <c r="A1" s="62" t="s">
        <v>70</v>
      </c>
      <c r="B1" s="63"/>
      <c r="C1" s="63"/>
      <c r="D1" s="63"/>
      <c r="E1" s="63"/>
      <c r="F1" s="63"/>
    </row>
    <row r="2" spans="1:6">
      <c r="A2" s="64"/>
      <c r="B2" s="64"/>
      <c r="C2" s="64"/>
      <c r="D2" s="64"/>
      <c r="E2" s="63"/>
      <c r="F2" s="63"/>
    </row>
    <row r="3" spans="1:6">
      <c r="A3" s="65" t="s">
        <v>71</v>
      </c>
      <c r="B3" s="65" t="s">
        <v>72</v>
      </c>
      <c r="C3" s="65" t="s">
        <v>73</v>
      </c>
      <c r="D3" s="65" t="s">
        <v>74</v>
      </c>
      <c r="E3" s="63"/>
      <c r="F3" s="63"/>
    </row>
    <row r="4" spans="1:6">
      <c r="A4" s="66">
        <v>456</v>
      </c>
      <c r="B4" s="66">
        <v>51383</v>
      </c>
      <c r="C4" s="66">
        <v>1954</v>
      </c>
      <c r="D4" s="66">
        <v>53793</v>
      </c>
      <c r="E4" s="63"/>
      <c r="F4" s="63"/>
    </row>
    <row r="5" spans="1:6">
      <c r="A5" s="35" t="s">
        <v>12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EA0E1-0AF0-4C5B-876D-AA988AB39A77}">
  <sheetPr>
    <tabColor theme="6" tint="0.79998168889431442"/>
  </sheetPr>
  <dimension ref="A1:M43"/>
  <sheetViews>
    <sheetView showGridLines="0" zoomScaleNormal="100" workbookViewId="0"/>
  </sheetViews>
  <sheetFormatPr defaultRowHeight="14.5"/>
  <cols>
    <col min="1" max="1" width="17.81640625" customWidth="1"/>
    <col min="7" max="7" width="8.7265625" customWidth="1"/>
    <col min="8" max="8" width="3.08984375" customWidth="1"/>
  </cols>
  <sheetData>
    <row r="1" spans="1:13">
      <c r="A1" s="193" t="s">
        <v>258</v>
      </c>
      <c r="B1" s="191"/>
      <c r="C1" s="191"/>
      <c r="D1" s="191"/>
      <c r="E1" s="191"/>
    </row>
    <row r="2" spans="1:13">
      <c r="A2" s="193" t="s">
        <v>220</v>
      </c>
      <c r="B2" s="191"/>
      <c r="C2" s="191"/>
      <c r="D2" s="191"/>
      <c r="E2" s="191"/>
    </row>
    <row r="3" spans="1:13" ht="9" customHeight="1" thickBot="1">
      <c r="A3" s="194"/>
      <c r="B3" s="194"/>
      <c r="C3" s="194"/>
      <c r="D3" s="194"/>
      <c r="E3" s="191"/>
    </row>
    <row r="4" spans="1:13">
      <c r="A4" s="198"/>
      <c r="B4" s="199" t="s">
        <v>172</v>
      </c>
      <c r="C4" s="199" t="s">
        <v>173</v>
      </c>
      <c r="D4" s="201" t="s">
        <v>74</v>
      </c>
      <c r="E4" s="191"/>
    </row>
    <row r="5" spans="1:13">
      <c r="A5" s="191" t="s">
        <v>221</v>
      </c>
      <c r="B5" s="192">
        <v>2240</v>
      </c>
      <c r="C5" s="192">
        <v>2164</v>
      </c>
      <c r="D5" s="202">
        <v>4404</v>
      </c>
      <c r="E5" s="191"/>
    </row>
    <row r="6" spans="1:13">
      <c r="A6" s="191" t="s">
        <v>222</v>
      </c>
      <c r="B6" s="192">
        <v>739</v>
      </c>
      <c r="C6" s="192">
        <v>707</v>
      </c>
      <c r="D6" s="202">
        <v>1446</v>
      </c>
      <c r="E6" s="191"/>
    </row>
    <row r="7" spans="1:13">
      <c r="A7" s="191" t="s">
        <v>223</v>
      </c>
      <c r="B7" s="192">
        <v>718</v>
      </c>
      <c r="C7" s="192">
        <v>631</v>
      </c>
      <c r="D7" s="202">
        <v>1349</v>
      </c>
      <c r="E7" s="191"/>
    </row>
    <row r="8" spans="1:13">
      <c r="A8" s="191" t="s">
        <v>224</v>
      </c>
      <c r="B8" s="192">
        <v>470</v>
      </c>
      <c r="C8" s="192">
        <v>420</v>
      </c>
      <c r="D8" s="202">
        <v>890</v>
      </c>
      <c r="E8" s="191"/>
    </row>
    <row r="9" spans="1:13">
      <c r="A9" s="191" t="s">
        <v>225</v>
      </c>
      <c r="B9" s="192">
        <v>407</v>
      </c>
      <c r="C9" s="192">
        <v>374</v>
      </c>
      <c r="D9" s="202">
        <v>781</v>
      </c>
      <c r="E9" s="191"/>
    </row>
    <row r="10" spans="1:13">
      <c r="A10" s="191" t="s">
        <v>226</v>
      </c>
      <c r="B10" s="192">
        <v>386</v>
      </c>
      <c r="C10" s="192">
        <v>377</v>
      </c>
      <c r="D10" s="202">
        <v>763</v>
      </c>
      <c r="E10" s="191"/>
    </row>
    <row r="11" spans="1:13">
      <c r="A11" s="191" t="s">
        <v>227</v>
      </c>
      <c r="B11" s="192">
        <v>381</v>
      </c>
      <c r="C11" s="192">
        <v>349</v>
      </c>
      <c r="D11" s="202">
        <v>730</v>
      </c>
      <c r="E11" s="191"/>
      <c r="M11" s="195"/>
    </row>
    <row r="12" spans="1:13">
      <c r="A12" s="191" t="s">
        <v>228</v>
      </c>
      <c r="B12" s="192">
        <v>307</v>
      </c>
      <c r="C12" s="192">
        <v>299</v>
      </c>
      <c r="D12" s="202">
        <v>606</v>
      </c>
      <c r="E12" s="191"/>
    </row>
    <row r="13" spans="1:13">
      <c r="A13" s="191" t="s">
        <v>229</v>
      </c>
      <c r="B13" s="192">
        <v>211</v>
      </c>
      <c r="C13" s="192">
        <v>231</v>
      </c>
      <c r="D13" s="202">
        <v>442</v>
      </c>
      <c r="E13" s="191"/>
    </row>
    <row r="14" spans="1:13">
      <c r="A14" s="191" t="s">
        <v>230</v>
      </c>
      <c r="B14" s="192">
        <v>235</v>
      </c>
      <c r="C14" s="192">
        <v>199</v>
      </c>
      <c r="D14" s="202">
        <v>434</v>
      </c>
      <c r="E14" s="191"/>
    </row>
    <row r="15" spans="1:13">
      <c r="A15" s="191" t="s">
        <v>231</v>
      </c>
      <c r="B15" s="192">
        <v>229</v>
      </c>
      <c r="C15" s="192">
        <v>192</v>
      </c>
      <c r="D15" s="202">
        <v>421</v>
      </c>
      <c r="E15" s="191"/>
    </row>
    <row r="16" spans="1:13">
      <c r="A16" s="191" t="s">
        <v>232</v>
      </c>
      <c r="B16" s="192">
        <v>211</v>
      </c>
      <c r="C16" s="192">
        <v>196</v>
      </c>
      <c r="D16" s="202">
        <v>407</v>
      </c>
      <c r="E16" s="191"/>
    </row>
    <row r="17" spans="1:5">
      <c r="A17" s="191" t="s">
        <v>233</v>
      </c>
      <c r="B17" s="192">
        <v>193</v>
      </c>
      <c r="C17" s="192">
        <v>180</v>
      </c>
      <c r="D17" s="202">
        <v>373</v>
      </c>
      <c r="E17" s="191"/>
    </row>
    <row r="18" spans="1:5">
      <c r="A18" s="191" t="s">
        <v>234</v>
      </c>
      <c r="B18" s="192">
        <v>205</v>
      </c>
      <c r="C18" s="192">
        <v>159</v>
      </c>
      <c r="D18" s="202">
        <v>364</v>
      </c>
      <c r="E18" s="191"/>
    </row>
    <row r="19" spans="1:5">
      <c r="A19" s="191" t="s">
        <v>235</v>
      </c>
      <c r="B19" s="192">
        <v>185</v>
      </c>
      <c r="C19" s="192">
        <v>168</v>
      </c>
      <c r="D19" s="202">
        <v>353</v>
      </c>
      <c r="E19" s="191"/>
    </row>
    <row r="20" spans="1:5">
      <c r="A20" s="191" t="s">
        <v>236</v>
      </c>
      <c r="B20" s="192">
        <v>172</v>
      </c>
      <c r="C20" s="192">
        <v>163</v>
      </c>
      <c r="D20" s="202">
        <v>335</v>
      </c>
      <c r="E20" s="191"/>
    </row>
    <row r="21" spans="1:5">
      <c r="A21" s="191" t="s">
        <v>237</v>
      </c>
      <c r="B21" s="192">
        <v>165</v>
      </c>
      <c r="C21" s="192">
        <v>144</v>
      </c>
      <c r="D21" s="202">
        <v>309</v>
      </c>
      <c r="E21" s="191"/>
    </row>
    <row r="22" spans="1:5">
      <c r="A22" s="191" t="s">
        <v>238</v>
      </c>
      <c r="B22" s="192">
        <v>121</v>
      </c>
      <c r="C22" s="192">
        <v>141</v>
      </c>
      <c r="D22" s="202">
        <v>262</v>
      </c>
      <c r="E22" s="191"/>
    </row>
    <row r="23" spans="1:5">
      <c r="A23" s="191" t="s">
        <v>239</v>
      </c>
      <c r="B23" s="192">
        <v>132</v>
      </c>
      <c r="C23" s="192">
        <v>123</v>
      </c>
      <c r="D23" s="202">
        <v>255</v>
      </c>
      <c r="E23" s="191"/>
    </row>
    <row r="24" spans="1:5">
      <c r="A24" s="191" t="s">
        <v>240</v>
      </c>
      <c r="B24" s="192">
        <v>143</v>
      </c>
      <c r="C24" s="192">
        <v>110</v>
      </c>
      <c r="D24" s="202">
        <v>253</v>
      </c>
      <c r="E24" s="191"/>
    </row>
    <row r="25" spans="1:5">
      <c r="A25" s="191" t="s">
        <v>241</v>
      </c>
      <c r="B25" s="192">
        <v>116</v>
      </c>
      <c r="C25" s="192">
        <v>123</v>
      </c>
      <c r="D25" s="202">
        <v>239</v>
      </c>
      <c r="E25" s="191"/>
    </row>
    <row r="26" spans="1:5">
      <c r="A26" s="191" t="s">
        <v>242</v>
      </c>
      <c r="B26" s="192">
        <v>98</v>
      </c>
      <c r="C26" s="192">
        <v>86</v>
      </c>
      <c r="D26" s="202">
        <v>184</v>
      </c>
      <c r="E26" s="191"/>
    </row>
    <row r="27" spans="1:5">
      <c r="A27" s="191" t="s">
        <v>243</v>
      </c>
      <c r="B27" s="192">
        <v>90</v>
      </c>
      <c r="C27" s="192">
        <v>87</v>
      </c>
      <c r="D27" s="202">
        <v>177</v>
      </c>
      <c r="E27" s="191"/>
    </row>
    <row r="28" spans="1:5">
      <c r="A28" s="191" t="s">
        <v>244</v>
      </c>
      <c r="B28" s="192">
        <v>77</v>
      </c>
      <c r="C28" s="192">
        <v>89</v>
      </c>
      <c r="D28" s="202">
        <v>166</v>
      </c>
      <c r="E28" s="191"/>
    </row>
    <row r="29" spans="1:5">
      <c r="A29" s="191" t="s">
        <v>245</v>
      </c>
      <c r="B29" s="192">
        <v>81</v>
      </c>
      <c r="C29" s="192">
        <v>79</v>
      </c>
      <c r="D29" s="202">
        <v>160</v>
      </c>
      <c r="E29" s="191"/>
    </row>
    <row r="30" spans="1:5">
      <c r="A30" s="191" t="s">
        <v>246</v>
      </c>
      <c r="B30" s="192">
        <v>74</v>
      </c>
      <c r="C30" s="192">
        <v>83</v>
      </c>
      <c r="D30" s="202">
        <v>157</v>
      </c>
      <c r="E30" s="191"/>
    </row>
    <row r="31" spans="1:5">
      <c r="A31" s="191" t="s">
        <v>247</v>
      </c>
      <c r="B31" s="192">
        <v>75</v>
      </c>
      <c r="C31" s="192">
        <v>78</v>
      </c>
      <c r="D31" s="202">
        <v>153</v>
      </c>
      <c r="E31" s="191"/>
    </row>
    <row r="32" spans="1:5">
      <c r="A32" s="191" t="s">
        <v>248</v>
      </c>
      <c r="B32" s="192">
        <v>63</v>
      </c>
      <c r="C32" s="192">
        <v>73</v>
      </c>
      <c r="D32" s="202">
        <v>136</v>
      </c>
      <c r="E32" s="191"/>
    </row>
    <row r="33" spans="1:5">
      <c r="A33" s="191" t="s">
        <v>249</v>
      </c>
      <c r="B33" s="192">
        <v>70</v>
      </c>
      <c r="C33" s="192">
        <v>61</v>
      </c>
      <c r="D33" s="202">
        <v>131</v>
      </c>
      <c r="E33" s="191"/>
    </row>
    <row r="34" spans="1:5">
      <c r="A34" s="191" t="s">
        <v>250</v>
      </c>
      <c r="B34" s="192">
        <v>59</v>
      </c>
      <c r="C34" s="192">
        <v>63</v>
      </c>
      <c r="D34" s="202">
        <v>122</v>
      </c>
      <c r="E34" s="191"/>
    </row>
    <row r="35" spans="1:5">
      <c r="A35" s="191" t="s">
        <v>251</v>
      </c>
      <c r="B35" s="192">
        <v>60</v>
      </c>
      <c r="C35" s="192">
        <v>59</v>
      </c>
      <c r="D35" s="202">
        <v>119</v>
      </c>
      <c r="E35" s="191"/>
    </row>
    <row r="36" spans="1:5">
      <c r="A36" s="191" t="s">
        <v>252</v>
      </c>
      <c r="B36" s="192">
        <v>76</v>
      </c>
      <c r="C36" s="192">
        <v>41</v>
      </c>
      <c r="D36" s="202">
        <v>117</v>
      </c>
      <c r="E36" s="191"/>
    </row>
    <row r="37" spans="1:5">
      <c r="A37" s="191" t="s">
        <v>253</v>
      </c>
      <c r="B37" s="192">
        <v>46</v>
      </c>
      <c r="C37" s="192">
        <v>60</v>
      </c>
      <c r="D37" s="202">
        <v>106</v>
      </c>
      <c r="E37" s="191"/>
    </row>
    <row r="38" spans="1:5">
      <c r="A38" s="191" t="s">
        <v>254</v>
      </c>
      <c r="B38" s="192">
        <v>55</v>
      </c>
      <c r="C38" s="192">
        <v>45</v>
      </c>
      <c r="D38" s="202">
        <v>100</v>
      </c>
      <c r="E38" s="191"/>
    </row>
    <row r="39" spans="1:5">
      <c r="A39" s="191" t="s">
        <v>255</v>
      </c>
      <c r="B39" s="192">
        <v>45</v>
      </c>
      <c r="C39" s="192">
        <v>47</v>
      </c>
      <c r="D39" s="202">
        <v>92</v>
      </c>
      <c r="E39" s="191"/>
    </row>
    <row r="40" spans="1:5">
      <c r="A40" s="191" t="s">
        <v>256</v>
      </c>
      <c r="B40" s="192">
        <v>55</v>
      </c>
      <c r="C40" s="192">
        <v>37</v>
      </c>
      <c r="D40" s="202">
        <v>92</v>
      </c>
      <c r="E40" s="191"/>
    </row>
    <row r="41" spans="1:5">
      <c r="A41" s="191" t="s">
        <v>257</v>
      </c>
      <c r="B41" s="192">
        <v>845</v>
      </c>
      <c r="C41" s="192">
        <v>797</v>
      </c>
      <c r="D41" s="202">
        <v>1642</v>
      </c>
      <c r="E41" s="191"/>
    </row>
    <row r="42" spans="1:5" ht="15" thickBot="1">
      <c r="A42" s="196" t="s">
        <v>74</v>
      </c>
      <c r="B42" s="197">
        <v>9835</v>
      </c>
      <c r="C42" s="197">
        <v>9235</v>
      </c>
      <c r="D42" s="197">
        <v>19070</v>
      </c>
      <c r="E42" s="191"/>
    </row>
    <row r="43" spans="1:5">
      <c r="A43" s="200" t="s">
        <v>12</v>
      </c>
      <c r="D43" s="20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EBF1DE"/>
  </sheetPr>
  <dimension ref="A1:I15"/>
  <sheetViews>
    <sheetView showGridLines="0" zoomScaleNormal="100" workbookViewId="0"/>
  </sheetViews>
  <sheetFormatPr defaultColWidth="8.6328125" defaultRowHeight="14.25" customHeight="1"/>
  <cols>
    <col min="2" max="2" width="12.54296875" customWidth="1"/>
    <col min="3" max="5" width="16.1796875" customWidth="1"/>
    <col min="6" max="6" width="13.54296875" customWidth="1"/>
  </cols>
  <sheetData>
    <row r="1" spans="1:9" ht="14.5">
      <c r="A1" s="67" t="s">
        <v>259</v>
      </c>
      <c r="B1" s="68"/>
      <c r="C1" s="68"/>
      <c r="D1" s="68"/>
      <c r="E1" s="68"/>
      <c r="F1" s="68"/>
    </row>
    <row r="2" spans="1:9" ht="9" customHeight="1">
      <c r="A2" s="69"/>
      <c r="B2" s="70"/>
      <c r="C2" s="70"/>
      <c r="D2" s="70"/>
      <c r="E2" s="70"/>
      <c r="F2" s="68"/>
    </row>
    <row r="3" spans="1:9" ht="31.5" customHeight="1">
      <c r="A3" s="71"/>
      <c r="B3" s="71"/>
      <c r="C3" s="72" t="s">
        <v>75</v>
      </c>
      <c r="D3" s="72" t="s">
        <v>11</v>
      </c>
      <c r="E3" s="72" t="s">
        <v>10</v>
      </c>
      <c r="F3" s="68"/>
    </row>
    <row r="4" spans="1:9" ht="14.5">
      <c r="A4" s="68" t="s">
        <v>62</v>
      </c>
      <c r="B4" s="68"/>
      <c r="C4" s="203">
        <v>1.03</v>
      </c>
      <c r="D4" s="185">
        <v>31.95</v>
      </c>
      <c r="E4" s="185">
        <v>32.89</v>
      </c>
      <c r="F4" s="68"/>
    </row>
    <row r="5" spans="1:9" ht="14.5">
      <c r="A5" s="68" t="s">
        <v>63</v>
      </c>
      <c r="B5" s="68"/>
      <c r="C5" s="203">
        <v>1.2</v>
      </c>
      <c r="D5" s="185">
        <v>30.41</v>
      </c>
      <c r="E5" s="185">
        <v>31.75</v>
      </c>
      <c r="F5" s="68"/>
    </row>
    <row r="6" spans="1:9" ht="14.5">
      <c r="A6" s="68" t="s">
        <v>64</v>
      </c>
      <c r="B6" s="68"/>
      <c r="C6" s="203">
        <v>1.17</v>
      </c>
      <c r="D6" s="185">
        <v>31.1</v>
      </c>
      <c r="E6" s="185">
        <v>32.28</v>
      </c>
      <c r="F6" s="68"/>
    </row>
    <row r="7" spans="1:9" ht="14.5">
      <c r="A7" s="68" t="s">
        <v>65</v>
      </c>
      <c r="B7" s="68"/>
      <c r="C7" s="203">
        <v>1.27</v>
      </c>
      <c r="D7" s="185">
        <v>30.26</v>
      </c>
      <c r="E7" s="185">
        <v>31.68</v>
      </c>
      <c r="F7" s="68"/>
    </row>
    <row r="8" spans="1:9" ht="14.5">
      <c r="A8" s="68" t="s">
        <v>66</v>
      </c>
      <c r="B8" s="68"/>
      <c r="C8" s="203">
        <v>1.34</v>
      </c>
      <c r="D8" s="185">
        <v>30.34</v>
      </c>
      <c r="E8" s="185">
        <v>31.7</v>
      </c>
      <c r="F8" s="68"/>
    </row>
    <row r="9" spans="1:9" ht="14.5">
      <c r="A9" s="68" t="s">
        <v>67</v>
      </c>
      <c r="B9" s="68"/>
      <c r="C9" s="203">
        <v>1.26</v>
      </c>
      <c r="D9" s="185">
        <v>31.1</v>
      </c>
      <c r="E9" s="185">
        <v>32.31</v>
      </c>
      <c r="F9" s="68"/>
    </row>
    <row r="10" spans="1:9" ht="14.5">
      <c r="A10" s="68" t="s">
        <v>68</v>
      </c>
      <c r="B10" s="68"/>
      <c r="C10" s="203">
        <v>1.01</v>
      </c>
      <c r="D10" s="185">
        <v>31.15</v>
      </c>
      <c r="E10" s="185">
        <v>32.64</v>
      </c>
      <c r="F10" s="68"/>
    </row>
    <row r="11" spans="1:9" ht="14.5">
      <c r="A11" s="68" t="s">
        <v>69</v>
      </c>
      <c r="B11" s="68"/>
      <c r="C11" s="203">
        <v>1.18</v>
      </c>
      <c r="D11" s="185">
        <v>31.44</v>
      </c>
      <c r="E11" s="185">
        <v>32.450000000000003</v>
      </c>
      <c r="F11" s="68"/>
    </row>
    <row r="12" spans="1:9" ht="14.5">
      <c r="A12" s="69" t="s">
        <v>61</v>
      </c>
      <c r="B12" s="69"/>
      <c r="C12" s="204">
        <v>1.08</v>
      </c>
      <c r="D12" s="147">
        <v>31.58</v>
      </c>
      <c r="E12" s="147">
        <v>32.61</v>
      </c>
      <c r="F12" s="73"/>
      <c r="G12" s="74"/>
      <c r="H12" s="74"/>
      <c r="I12" s="74"/>
    </row>
    <row r="13" spans="1:9" ht="14.5">
      <c r="A13" s="75" t="s">
        <v>76</v>
      </c>
      <c r="B13" s="68"/>
      <c r="C13" s="68"/>
      <c r="D13" s="68"/>
      <c r="E13" s="68"/>
      <c r="F13" s="68"/>
    </row>
    <row r="14" spans="1:9" ht="14.5">
      <c r="A14" s="75" t="s">
        <v>13</v>
      </c>
    </row>
    <row r="15" spans="1:9" ht="14.5">
      <c r="A15" s="75" t="s">
        <v>77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EBF1DE"/>
    <pageSetUpPr fitToPage="1"/>
  </sheetPr>
  <dimension ref="A1:T61"/>
  <sheetViews>
    <sheetView showGridLines="0" zoomScaleNormal="100" workbookViewId="0"/>
  </sheetViews>
  <sheetFormatPr defaultColWidth="11.453125" defaultRowHeight="9.75" customHeight="1"/>
  <cols>
    <col min="1" max="1" width="18.1796875" style="38" customWidth="1"/>
    <col min="2" max="2" width="9.54296875" style="38" customWidth="1"/>
    <col min="3" max="3" width="10.54296875" style="38" customWidth="1"/>
    <col min="4" max="4" width="9.54296875" style="38" customWidth="1"/>
    <col min="5" max="5" width="10.54296875" style="38" customWidth="1"/>
    <col min="6" max="6" width="5.453125" style="38" customWidth="1"/>
    <col min="7" max="8" width="11.453125" style="38"/>
    <col min="9" max="9" width="17.54296875" style="38" customWidth="1"/>
    <col min="10" max="247" width="11.453125" style="38"/>
    <col min="248" max="248" width="19" style="38" customWidth="1"/>
    <col min="249" max="251" width="11.1796875" style="38" customWidth="1"/>
    <col min="252" max="252" width="17.7265625" style="38" customWidth="1"/>
    <col min="253" max="254" width="9.1796875" style="38" customWidth="1"/>
    <col min="255" max="255" width="11.453125" style="38"/>
    <col min="256" max="256" width="15.81640625" style="38" customWidth="1"/>
    <col min="257" max="259" width="13.26953125" style="38" customWidth="1"/>
    <col min="260" max="503" width="11.453125" style="38"/>
    <col min="504" max="504" width="19" style="38" customWidth="1"/>
    <col min="505" max="507" width="11.1796875" style="38" customWidth="1"/>
    <col min="508" max="508" width="17.7265625" style="38" customWidth="1"/>
    <col min="509" max="510" width="9.1796875" style="38" customWidth="1"/>
    <col min="511" max="511" width="11.453125" style="38"/>
    <col min="512" max="512" width="15.81640625" style="38" customWidth="1"/>
    <col min="513" max="515" width="13.26953125" style="38" customWidth="1"/>
    <col min="516" max="759" width="11.453125" style="38"/>
    <col min="760" max="760" width="19" style="38" customWidth="1"/>
    <col min="761" max="763" width="11.1796875" style="38" customWidth="1"/>
    <col min="764" max="764" width="17.7265625" style="38" customWidth="1"/>
    <col min="765" max="766" width="9.1796875" style="38" customWidth="1"/>
    <col min="767" max="767" width="11.453125" style="38"/>
    <col min="768" max="768" width="15.81640625" style="38" customWidth="1"/>
    <col min="769" max="771" width="13.26953125" style="38" customWidth="1"/>
    <col min="772" max="1015" width="11.453125" style="38"/>
    <col min="1016" max="1016" width="19" style="38" customWidth="1"/>
    <col min="1017" max="1019" width="11.1796875" style="38" customWidth="1"/>
    <col min="1020" max="1020" width="17.7265625" style="38" customWidth="1"/>
    <col min="1021" max="1022" width="9.1796875" style="38" customWidth="1"/>
    <col min="1023" max="1023" width="11.453125" style="38"/>
    <col min="1024" max="1024" width="15.81640625" style="38" customWidth="1"/>
    <col min="1025" max="1027" width="13.26953125" style="38" customWidth="1"/>
    <col min="1028" max="1271" width="11.453125" style="38"/>
    <col min="1272" max="1272" width="19" style="38" customWidth="1"/>
    <col min="1273" max="1275" width="11.1796875" style="38" customWidth="1"/>
    <col min="1276" max="1276" width="17.7265625" style="38" customWidth="1"/>
    <col min="1277" max="1278" width="9.1796875" style="38" customWidth="1"/>
    <col min="1279" max="1279" width="11.453125" style="38"/>
    <col min="1280" max="1280" width="15.81640625" style="38" customWidth="1"/>
    <col min="1281" max="1283" width="13.26953125" style="38" customWidth="1"/>
    <col min="1284" max="1527" width="11.453125" style="38"/>
    <col min="1528" max="1528" width="19" style="38" customWidth="1"/>
    <col min="1529" max="1531" width="11.1796875" style="38" customWidth="1"/>
    <col min="1532" max="1532" width="17.7265625" style="38" customWidth="1"/>
    <col min="1533" max="1534" width="9.1796875" style="38" customWidth="1"/>
    <col min="1535" max="1535" width="11.453125" style="38"/>
    <col min="1536" max="1536" width="15.81640625" style="38" customWidth="1"/>
    <col min="1537" max="1539" width="13.26953125" style="38" customWidth="1"/>
    <col min="1540" max="1783" width="11.453125" style="38"/>
    <col min="1784" max="1784" width="19" style="38" customWidth="1"/>
    <col min="1785" max="1787" width="11.1796875" style="38" customWidth="1"/>
    <col min="1788" max="1788" width="17.7265625" style="38" customWidth="1"/>
    <col min="1789" max="1790" width="9.1796875" style="38" customWidth="1"/>
    <col min="1791" max="1791" width="11.453125" style="38"/>
    <col min="1792" max="1792" width="15.81640625" style="38" customWidth="1"/>
    <col min="1793" max="1795" width="13.26953125" style="38" customWidth="1"/>
    <col min="1796" max="2039" width="11.453125" style="38"/>
    <col min="2040" max="2040" width="19" style="38" customWidth="1"/>
    <col min="2041" max="2043" width="11.1796875" style="38" customWidth="1"/>
    <col min="2044" max="2044" width="17.7265625" style="38" customWidth="1"/>
    <col min="2045" max="2046" width="9.1796875" style="38" customWidth="1"/>
    <col min="2047" max="2047" width="11.453125" style="38"/>
    <col min="2048" max="2048" width="15.81640625" style="38" customWidth="1"/>
    <col min="2049" max="2051" width="13.26953125" style="38" customWidth="1"/>
    <col min="2052" max="2295" width="11.453125" style="38"/>
    <col min="2296" max="2296" width="19" style="38" customWidth="1"/>
    <col min="2297" max="2299" width="11.1796875" style="38" customWidth="1"/>
    <col min="2300" max="2300" width="17.7265625" style="38" customWidth="1"/>
    <col min="2301" max="2302" width="9.1796875" style="38" customWidth="1"/>
    <col min="2303" max="2303" width="11.453125" style="38"/>
    <col min="2304" max="2304" width="15.81640625" style="38" customWidth="1"/>
    <col min="2305" max="2307" width="13.26953125" style="38" customWidth="1"/>
    <col min="2308" max="2551" width="11.453125" style="38"/>
    <col min="2552" max="2552" width="19" style="38" customWidth="1"/>
    <col min="2553" max="2555" width="11.1796875" style="38" customWidth="1"/>
    <col min="2556" max="2556" width="17.7265625" style="38" customWidth="1"/>
    <col min="2557" max="2558" width="9.1796875" style="38" customWidth="1"/>
    <col min="2559" max="2559" width="11.453125" style="38"/>
    <col min="2560" max="2560" width="15.81640625" style="38" customWidth="1"/>
    <col min="2561" max="2563" width="13.26953125" style="38" customWidth="1"/>
    <col min="2564" max="2807" width="11.453125" style="38"/>
    <col min="2808" max="2808" width="19" style="38" customWidth="1"/>
    <col min="2809" max="2811" width="11.1796875" style="38" customWidth="1"/>
    <col min="2812" max="2812" width="17.7265625" style="38" customWidth="1"/>
    <col min="2813" max="2814" width="9.1796875" style="38" customWidth="1"/>
    <col min="2815" max="2815" width="11.453125" style="38"/>
    <col min="2816" max="2816" width="15.81640625" style="38" customWidth="1"/>
    <col min="2817" max="2819" width="13.26953125" style="38" customWidth="1"/>
    <col min="2820" max="3063" width="11.453125" style="38"/>
    <col min="3064" max="3064" width="19" style="38" customWidth="1"/>
    <col min="3065" max="3067" width="11.1796875" style="38" customWidth="1"/>
    <col min="3068" max="3068" width="17.7265625" style="38" customWidth="1"/>
    <col min="3069" max="3070" width="9.1796875" style="38" customWidth="1"/>
    <col min="3071" max="3071" width="11.453125" style="38"/>
    <col min="3072" max="3072" width="15.81640625" style="38" customWidth="1"/>
    <col min="3073" max="3075" width="13.26953125" style="38" customWidth="1"/>
    <col min="3076" max="3319" width="11.453125" style="38"/>
    <col min="3320" max="3320" width="19" style="38" customWidth="1"/>
    <col min="3321" max="3323" width="11.1796875" style="38" customWidth="1"/>
    <col min="3324" max="3324" width="17.7265625" style="38" customWidth="1"/>
    <col min="3325" max="3326" width="9.1796875" style="38" customWidth="1"/>
    <col min="3327" max="3327" width="11.453125" style="38"/>
    <col min="3328" max="3328" width="15.81640625" style="38" customWidth="1"/>
    <col min="3329" max="3331" width="13.26953125" style="38" customWidth="1"/>
    <col min="3332" max="3575" width="11.453125" style="38"/>
    <col min="3576" max="3576" width="19" style="38" customWidth="1"/>
    <col min="3577" max="3579" width="11.1796875" style="38" customWidth="1"/>
    <col min="3580" max="3580" width="17.7265625" style="38" customWidth="1"/>
    <col min="3581" max="3582" width="9.1796875" style="38" customWidth="1"/>
    <col min="3583" max="3583" width="11.453125" style="38"/>
    <col min="3584" max="3584" width="15.81640625" style="38" customWidth="1"/>
    <col min="3585" max="3587" width="13.26953125" style="38" customWidth="1"/>
    <col min="3588" max="3831" width="11.453125" style="38"/>
    <col min="3832" max="3832" width="19" style="38" customWidth="1"/>
    <col min="3833" max="3835" width="11.1796875" style="38" customWidth="1"/>
    <col min="3836" max="3836" width="17.7265625" style="38" customWidth="1"/>
    <col min="3837" max="3838" width="9.1796875" style="38" customWidth="1"/>
    <col min="3839" max="3839" width="11.453125" style="38"/>
    <col min="3840" max="3840" width="15.81640625" style="38" customWidth="1"/>
    <col min="3841" max="3843" width="13.26953125" style="38" customWidth="1"/>
    <col min="3844" max="4087" width="11.453125" style="38"/>
    <col min="4088" max="4088" width="19" style="38" customWidth="1"/>
    <col min="4089" max="4091" width="11.1796875" style="38" customWidth="1"/>
    <col min="4092" max="4092" width="17.7265625" style="38" customWidth="1"/>
    <col min="4093" max="4094" width="9.1796875" style="38" customWidth="1"/>
    <col min="4095" max="4095" width="11.453125" style="38"/>
    <col min="4096" max="4096" width="15.81640625" style="38" customWidth="1"/>
    <col min="4097" max="4099" width="13.26953125" style="38" customWidth="1"/>
    <col min="4100" max="4343" width="11.453125" style="38"/>
    <col min="4344" max="4344" width="19" style="38" customWidth="1"/>
    <col min="4345" max="4347" width="11.1796875" style="38" customWidth="1"/>
    <col min="4348" max="4348" width="17.7265625" style="38" customWidth="1"/>
    <col min="4349" max="4350" width="9.1796875" style="38" customWidth="1"/>
    <col min="4351" max="4351" width="11.453125" style="38"/>
    <col min="4352" max="4352" width="15.81640625" style="38" customWidth="1"/>
    <col min="4353" max="4355" width="13.26953125" style="38" customWidth="1"/>
    <col min="4356" max="4599" width="11.453125" style="38"/>
    <col min="4600" max="4600" width="19" style="38" customWidth="1"/>
    <col min="4601" max="4603" width="11.1796875" style="38" customWidth="1"/>
    <col min="4604" max="4604" width="17.7265625" style="38" customWidth="1"/>
    <col min="4605" max="4606" width="9.1796875" style="38" customWidth="1"/>
    <col min="4607" max="4607" width="11.453125" style="38"/>
    <col min="4608" max="4608" width="15.81640625" style="38" customWidth="1"/>
    <col min="4609" max="4611" width="13.26953125" style="38" customWidth="1"/>
    <col min="4612" max="4855" width="11.453125" style="38"/>
    <col min="4856" max="4856" width="19" style="38" customWidth="1"/>
    <col min="4857" max="4859" width="11.1796875" style="38" customWidth="1"/>
    <col min="4860" max="4860" width="17.7265625" style="38" customWidth="1"/>
    <col min="4861" max="4862" width="9.1796875" style="38" customWidth="1"/>
    <col min="4863" max="4863" width="11.453125" style="38"/>
    <col min="4864" max="4864" width="15.81640625" style="38" customWidth="1"/>
    <col min="4865" max="4867" width="13.26953125" style="38" customWidth="1"/>
    <col min="4868" max="5111" width="11.453125" style="38"/>
    <col min="5112" max="5112" width="19" style="38" customWidth="1"/>
    <col min="5113" max="5115" width="11.1796875" style="38" customWidth="1"/>
    <col min="5116" max="5116" width="17.7265625" style="38" customWidth="1"/>
    <col min="5117" max="5118" width="9.1796875" style="38" customWidth="1"/>
    <col min="5119" max="5119" width="11.453125" style="38"/>
    <col min="5120" max="5120" width="15.81640625" style="38" customWidth="1"/>
    <col min="5121" max="5123" width="13.26953125" style="38" customWidth="1"/>
    <col min="5124" max="5367" width="11.453125" style="38"/>
    <col min="5368" max="5368" width="19" style="38" customWidth="1"/>
    <col min="5369" max="5371" width="11.1796875" style="38" customWidth="1"/>
    <col min="5372" max="5372" width="17.7265625" style="38" customWidth="1"/>
    <col min="5373" max="5374" width="9.1796875" style="38" customWidth="1"/>
    <col min="5375" max="5375" width="11.453125" style="38"/>
    <col min="5376" max="5376" width="15.81640625" style="38" customWidth="1"/>
    <col min="5377" max="5379" width="13.26953125" style="38" customWidth="1"/>
    <col min="5380" max="5623" width="11.453125" style="38"/>
    <col min="5624" max="5624" width="19" style="38" customWidth="1"/>
    <col min="5625" max="5627" width="11.1796875" style="38" customWidth="1"/>
    <col min="5628" max="5628" width="17.7265625" style="38" customWidth="1"/>
    <col min="5629" max="5630" width="9.1796875" style="38" customWidth="1"/>
    <col min="5631" max="5631" width="11.453125" style="38"/>
    <col min="5632" max="5632" width="15.81640625" style="38" customWidth="1"/>
    <col min="5633" max="5635" width="13.26953125" style="38" customWidth="1"/>
    <col min="5636" max="5879" width="11.453125" style="38"/>
    <col min="5880" max="5880" width="19" style="38" customWidth="1"/>
    <col min="5881" max="5883" width="11.1796875" style="38" customWidth="1"/>
    <col min="5884" max="5884" width="17.7265625" style="38" customWidth="1"/>
    <col min="5885" max="5886" width="9.1796875" style="38" customWidth="1"/>
    <col min="5887" max="5887" width="11.453125" style="38"/>
    <col min="5888" max="5888" width="15.81640625" style="38" customWidth="1"/>
    <col min="5889" max="5891" width="13.26953125" style="38" customWidth="1"/>
    <col min="5892" max="6135" width="11.453125" style="38"/>
    <col min="6136" max="6136" width="19" style="38" customWidth="1"/>
    <col min="6137" max="6139" width="11.1796875" style="38" customWidth="1"/>
    <col min="6140" max="6140" width="17.7265625" style="38" customWidth="1"/>
    <col min="6141" max="6142" width="9.1796875" style="38" customWidth="1"/>
    <col min="6143" max="6143" width="11.453125" style="38"/>
    <col min="6144" max="6144" width="15.81640625" style="38" customWidth="1"/>
    <col min="6145" max="6147" width="13.26953125" style="38" customWidth="1"/>
    <col min="6148" max="6391" width="11.453125" style="38"/>
    <col min="6392" max="6392" width="19" style="38" customWidth="1"/>
    <col min="6393" max="6395" width="11.1796875" style="38" customWidth="1"/>
    <col min="6396" max="6396" width="17.7265625" style="38" customWidth="1"/>
    <col min="6397" max="6398" width="9.1796875" style="38" customWidth="1"/>
    <col min="6399" max="6399" width="11.453125" style="38"/>
    <col min="6400" max="6400" width="15.81640625" style="38" customWidth="1"/>
    <col min="6401" max="6403" width="13.26953125" style="38" customWidth="1"/>
    <col min="6404" max="6647" width="11.453125" style="38"/>
    <col min="6648" max="6648" width="19" style="38" customWidth="1"/>
    <col min="6649" max="6651" width="11.1796875" style="38" customWidth="1"/>
    <col min="6652" max="6652" width="17.7265625" style="38" customWidth="1"/>
    <col min="6653" max="6654" width="9.1796875" style="38" customWidth="1"/>
    <col min="6655" max="6655" width="11.453125" style="38"/>
    <col min="6656" max="6656" width="15.81640625" style="38" customWidth="1"/>
    <col min="6657" max="6659" width="13.26953125" style="38" customWidth="1"/>
    <col min="6660" max="6903" width="11.453125" style="38"/>
    <col min="6904" max="6904" width="19" style="38" customWidth="1"/>
    <col min="6905" max="6907" width="11.1796875" style="38" customWidth="1"/>
    <col min="6908" max="6908" width="17.7265625" style="38" customWidth="1"/>
    <col min="6909" max="6910" width="9.1796875" style="38" customWidth="1"/>
    <col min="6911" max="6911" width="11.453125" style="38"/>
    <col min="6912" max="6912" width="15.81640625" style="38" customWidth="1"/>
    <col min="6913" max="6915" width="13.26953125" style="38" customWidth="1"/>
    <col min="6916" max="7159" width="11.453125" style="38"/>
    <col min="7160" max="7160" width="19" style="38" customWidth="1"/>
    <col min="7161" max="7163" width="11.1796875" style="38" customWidth="1"/>
    <col min="7164" max="7164" width="17.7265625" style="38" customWidth="1"/>
    <col min="7165" max="7166" width="9.1796875" style="38" customWidth="1"/>
    <col min="7167" max="7167" width="11.453125" style="38"/>
    <col min="7168" max="7168" width="15.81640625" style="38" customWidth="1"/>
    <col min="7169" max="7171" width="13.26953125" style="38" customWidth="1"/>
    <col min="7172" max="7415" width="11.453125" style="38"/>
    <col min="7416" max="7416" width="19" style="38" customWidth="1"/>
    <col min="7417" max="7419" width="11.1796875" style="38" customWidth="1"/>
    <col min="7420" max="7420" width="17.7265625" style="38" customWidth="1"/>
    <col min="7421" max="7422" width="9.1796875" style="38" customWidth="1"/>
    <col min="7423" max="7423" width="11.453125" style="38"/>
    <col min="7424" max="7424" width="15.81640625" style="38" customWidth="1"/>
    <col min="7425" max="7427" width="13.26953125" style="38" customWidth="1"/>
    <col min="7428" max="7671" width="11.453125" style="38"/>
    <col min="7672" max="7672" width="19" style="38" customWidth="1"/>
    <col min="7673" max="7675" width="11.1796875" style="38" customWidth="1"/>
    <col min="7676" max="7676" width="17.7265625" style="38" customWidth="1"/>
    <col min="7677" max="7678" width="9.1796875" style="38" customWidth="1"/>
    <col min="7679" max="7679" width="11.453125" style="38"/>
    <col min="7680" max="7680" width="15.81640625" style="38" customWidth="1"/>
    <col min="7681" max="7683" width="13.26953125" style="38" customWidth="1"/>
    <col min="7684" max="7927" width="11.453125" style="38"/>
    <col min="7928" max="7928" width="19" style="38" customWidth="1"/>
    <col min="7929" max="7931" width="11.1796875" style="38" customWidth="1"/>
    <col min="7932" max="7932" width="17.7265625" style="38" customWidth="1"/>
    <col min="7933" max="7934" width="9.1796875" style="38" customWidth="1"/>
    <col min="7935" max="7935" width="11.453125" style="38"/>
    <col min="7936" max="7936" width="15.81640625" style="38" customWidth="1"/>
    <col min="7937" max="7939" width="13.26953125" style="38" customWidth="1"/>
    <col min="7940" max="8183" width="11.453125" style="38"/>
    <col min="8184" max="8184" width="19" style="38" customWidth="1"/>
    <col min="8185" max="8187" width="11.1796875" style="38" customWidth="1"/>
    <col min="8188" max="8188" width="17.7265625" style="38" customWidth="1"/>
    <col min="8189" max="8190" width="9.1796875" style="38" customWidth="1"/>
    <col min="8191" max="8191" width="11.453125" style="38"/>
    <col min="8192" max="8192" width="15.81640625" style="38" customWidth="1"/>
    <col min="8193" max="8195" width="13.26953125" style="38" customWidth="1"/>
    <col min="8196" max="8439" width="11.453125" style="38"/>
    <col min="8440" max="8440" width="19" style="38" customWidth="1"/>
    <col min="8441" max="8443" width="11.1796875" style="38" customWidth="1"/>
    <col min="8444" max="8444" width="17.7265625" style="38" customWidth="1"/>
    <col min="8445" max="8446" width="9.1796875" style="38" customWidth="1"/>
    <col min="8447" max="8447" width="11.453125" style="38"/>
    <col min="8448" max="8448" width="15.81640625" style="38" customWidth="1"/>
    <col min="8449" max="8451" width="13.26953125" style="38" customWidth="1"/>
    <col min="8452" max="8695" width="11.453125" style="38"/>
    <col min="8696" max="8696" width="19" style="38" customWidth="1"/>
    <col min="8697" max="8699" width="11.1796875" style="38" customWidth="1"/>
    <col min="8700" max="8700" width="17.7265625" style="38" customWidth="1"/>
    <col min="8701" max="8702" width="9.1796875" style="38" customWidth="1"/>
    <col min="8703" max="8703" width="11.453125" style="38"/>
    <col min="8704" max="8704" width="15.81640625" style="38" customWidth="1"/>
    <col min="8705" max="8707" width="13.26953125" style="38" customWidth="1"/>
    <col min="8708" max="8951" width="11.453125" style="38"/>
    <col min="8952" max="8952" width="19" style="38" customWidth="1"/>
    <col min="8953" max="8955" width="11.1796875" style="38" customWidth="1"/>
    <col min="8956" max="8956" width="17.7265625" style="38" customWidth="1"/>
    <col min="8957" max="8958" width="9.1796875" style="38" customWidth="1"/>
    <col min="8959" max="8959" width="11.453125" style="38"/>
    <col min="8960" max="8960" width="15.81640625" style="38" customWidth="1"/>
    <col min="8961" max="8963" width="13.26953125" style="38" customWidth="1"/>
    <col min="8964" max="9207" width="11.453125" style="38"/>
    <col min="9208" max="9208" width="19" style="38" customWidth="1"/>
    <col min="9209" max="9211" width="11.1796875" style="38" customWidth="1"/>
    <col min="9212" max="9212" width="17.7265625" style="38" customWidth="1"/>
    <col min="9213" max="9214" width="9.1796875" style="38" customWidth="1"/>
    <col min="9215" max="9215" width="11.453125" style="38"/>
    <col min="9216" max="9216" width="15.81640625" style="38" customWidth="1"/>
    <col min="9217" max="9219" width="13.26953125" style="38" customWidth="1"/>
    <col min="9220" max="9463" width="11.453125" style="38"/>
    <col min="9464" max="9464" width="19" style="38" customWidth="1"/>
    <col min="9465" max="9467" width="11.1796875" style="38" customWidth="1"/>
    <col min="9468" max="9468" width="17.7265625" style="38" customWidth="1"/>
    <col min="9469" max="9470" width="9.1796875" style="38" customWidth="1"/>
    <col min="9471" max="9471" width="11.453125" style="38"/>
    <col min="9472" max="9472" width="15.81640625" style="38" customWidth="1"/>
    <col min="9473" max="9475" width="13.26953125" style="38" customWidth="1"/>
    <col min="9476" max="9719" width="11.453125" style="38"/>
    <col min="9720" max="9720" width="19" style="38" customWidth="1"/>
    <col min="9721" max="9723" width="11.1796875" style="38" customWidth="1"/>
    <col min="9724" max="9724" width="17.7265625" style="38" customWidth="1"/>
    <col min="9725" max="9726" width="9.1796875" style="38" customWidth="1"/>
    <col min="9727" max="9727" width="11.453125" style="38"/>
    <col min="9728" max="9728" width="15.81640625" style="38" customWidth="1"/>
    <col min="9729" max="9731" width="13.26953125" style="38" customWidth="1"/>
    <col min="9732" max="9975" width="11.453125" style="38"/>
    <col min="9976" max="9976" width="19" style="38" customWidth="1"/>
    <col min="9977" max="9979" width="11.1796875" style="38" customWidth="1"/>
    <col min="9980" max="9980" width="17.7265625" style="38" customWidth="1"/>
    <col min="9981" max="9982" width="9.1796875" style="38" customWidth="1"/>
    <col min="9983" max="9983" width="11.453125" style="38"/>
    <col min="9984" max="9984" width="15.81640625" style="38" customWidth="1"/>
    <col min="9985" max="9987" width="13.26953125" style="38" customWidth="1"/>
    <col min="9988" max="10231" width="11.453125" style="38"/>
    <col min="10232" max="10232" width="19" style="38" customWidth="1"/>
    <col min="10233" max="10235" width="11.1796875" style="38" customWidth="1"/>
    <col min="10236" max="10236" width="17.7265625" style="38" customWidth="1"/>
    <col min="10237" max="10238" width="9.1796875" style="38" customWidth="1"/>
    <col min="10239" max="10239" width="11.453125" style="38"/>
    <col min="10240" max="10240" width="15.81640625" style="38" customWidth="1"/>
    <col min="10241" max="10243" width="13.26953125" style="38" customWidth="1"/>
    <col min="10244" max="10487" width="11.453125" style="38"/>
    <col min="10488" max="10488" width="19" style="38" customWidth="1"/>
    <col min="10489" max="10491" width="11.1796875" style="38" customWidth="1"/>
    <col min="10492" max="10492" width="17.7265625" style="38" customWidth="1"/>
    <col min="10493" max="10494" width="9.1796875" style="38" customWidth="1"/>
    <col min="10495" max="10495" width="11.453125" style="38"/>
    <col min="10496" max="10496" width="15.81640625" style="38" customWidth="1"/>
    <col min="10497" max="10499" width="13.26953125" style="38" customWidth="1"/>
    <col min="10500" max="10743" width="11.453125" style="38"/>
    <col min="10744" max="10744" width="19" style="38" customWidth="1"/>
    <col min="10745" max="10747" width="11.1796875" style="38" customWidth="1"/>
    <col min="10748" max="10748" width="17.7265625" style="38" customWidth="1"/>
    <col min="10749" max="10750" width="9.1796875" style="38" customWidth="1"/>
    <col min="10751" max="10751" width="11.453125" style="38"/>
    <col min="10752" max="10752" width="15.81640625" style="38" customWidth="1"/>
    <col min="10753" max="10755" width="13.26953125" style="38" customWidth="1"/>
    <col min="10756" max="10999" width="11.453125" style="38"/>
    <col min="11000" max="11000" width="19" style="38" customWidth="1"/>
    <col min="11001" max="11003" width="11.1796875" style="38" customWidth="1"/>
    <col min="11004" max="11004" width="17.7265625" style="38" customWidth="1"/>
    <col min="11005" max="11006" width="9.1796875" style="38" customWidth="1"/>
    <col min="11007" max="11007" width="11.453125" style="38"/>
    <col min="11008" max="11008" width="15.81640625" style="38" customWidth="1"/>
    <col min="11009" max="11011" width="13.26953125" style="38" customWidth="1"/>
    <col min="11012" max="11255" width="11.453125" style="38"/>
    <col min="11256" max="11256" width="19" style="38" customWidth="1"/>
    <col min="11257" max="11259" width="11.1796875" style="38" customWidth="1"/>
    <col min="11260" max="11260" width="17.7265625" style="38" customWidth="1"/>
    <col min="11261" max="11262" width="9.1796875" style="38" customWidth="1"/>
    <col min="11263" max="11263" width="11.453125" style="38"/>
    <col min="11264" max="11264" width="15.81640625" style="38" customWidth="1"/>
    <col min="11265" max="11267" width="13.26953125" style="38" customWidth="1"/>
    <col min="11268" max="11511" width="11.453125" style="38"/>
    <col min="11512" max="11512" width="19" style="38" customWidth="1"/>
    <col min="11513" max="11515" width="11.1796875" style="38" customWidth="1"/>
    <col min="11516" max="11516" width="17.7265625" style="38" customWidth="1"/>
    <col min="11517" max="11518" width="9.1796875" style="38" customWidth="1"/>
    <col min="11519" max="11519" width="11.453125" style="38"/>
    <col min="11520" max="11520" width="15.81640625" style="38" customWidth="1"/>
    <col min="11521" max="11523" width="13.26953125" style="38" customWidth="1"/>
    <col min="11524" max="11767" width="11.453125" style="38"/>
    <col min="11768" max="11768" width="19" style="38" customWidth="1"/>
    <col min="11769" max="11771" width="11.1796875" style="38" customWidth="1"/>
    <col min="11772" max="11772" width="17.7265625" style="38" customWidth="1"/>
    <col min="11773" max="11774" width="9.1796875" style="38" customWidth="1"/>
    <col min="11775" max="11775" width="11.453125" style="38"/>
    <col min="11776" max="11776" width="15.81640625" style="38" customWidth="1"/>
    <col min="11777" max="11779" width="13.26953125" style="38" customWidth="1"/>
    <col min="11780" max="12023" width="11.453125" style="38"/>
    <col min="12024" max="12024" width="19" style="38" customWidth="1"/>
    <col min="12025" max="12027" width="11.1796875" style="38" customWidth="1"/>
    <col min="12028" max="12028" width="17.7265625" style="38" customWidth="1"/>
    <col min="12029" max="12030" width="9.1796875" style="38" customWidth="1"/>
    <col min="12031" max="12031" width="11.453125" style="38"/>
    <col min="12032" max="12032" width="15.81640625" style="38" customWidth="1"/>
    <col min="12033" max="12035" width="13.26953125" style="38" customWidth="1"/>
    <col min="12036" max="12279" width="11.453125" style="38"/>
    <col min="12280" max="12280" width="19" style="38" customWidth="1"/>
    <col min="12281" max="12283" width="11.1796875" style="38" customWidth="1"/>
    <col min="12284" max="12284" width="17.7265625" style="38" customWidth="1"/>
    <col min="12285" max="12286" width="9.1796875" style="38" customWidth="1"/>
    <col min="12287" max="12287" width="11.453125" style="38"/>
    <col min="12288" max="12288" width="15.81640625" style="38" customWidth="1"/>
    <col min="12289" max="12291" width="13.26953125" style="38" customWidth="1"/>
    <col min="12292" max="12535" width="11.453125" style="38"/>
    <col min="12536" max="12536" width="19" style="38" customWidth="1"/>
    <col min="12537" max="12539" width="11.1796875" style="38" customWidth="1"/>
    <col min="12540" max="12540" width="17.7265625" style="38" customWidth="1"/>
    <col min="12541" max="12542" width="9.1796875" style="38" customWidth="1"/>
    <col min="12543" max="12543" width="11.453125" style="38"/>
    <col min="12544" max="12544" width="15.81640625" style="38" customWidth="1"/>
    <col min="12545" max="12547" width="13.26953125" style="38" customWidth="1"/>
    <col min="12548" max="12791" width="11.453125" style="38"/>
    <col min="12792" max="12792" width="19" style="38" customWidth="1"/>
    <col min="12793" max="12795" width="11.1796875" style="38" customWidth="1"/>
    <col min="12796" max="12796" width="17.7265625" style="38" customWidth="1"/>
    <col min="12797" max="12798" width="9.1796875" style="38" customWidth="1"/>
    <col min="12799" max="12799" width="11.453125" style="38"/>
    <col min="12800" max="12800" width="15.81640625" style="38" customWidth="1"/>
    <col min="12801" max="12803" width="13.26953125" style="38" customWidth="1"/>
    <col min="12804" max="13047" width="11.453125" style="38"/>
    <col min="13048" max="13048" width="19" style="38" customWidth="1"/>
    <col min="13049" max="13051" width="11.1796875" style="38" customWidth="1"/>
    <col min="13052" max="13052" width="17.7265625" style="38" customWidth="1"/>
    <col min="13053" max="13054" width="9.1796875" style="38" customWidth="1"/>
    <col min="13055" max="13055" width="11.453125" style="38"/>
    <col min="13056" max="13056" width="15.81640625" style="38" customWidth="1"/>
    <col min="13057" max="13059" width="13.26953125" style="38" customWidth="1"/>
    <col min="13060" max="13303" width="11.453125" style="38"/>
    <col min="13304" max="13304" width="19" style="38" customWidth="1"/>
    <col min="13305" max="13307" width="11.1796875" style="38" customWidth="1"/>
    <col min="13308" max="13308" width="17.7265625" style="38" customWidth="1"/>
    <col min="13309" max="13310" width="9.1796875" style="38" customWidth="1"/>
    <col min="13311" max="13311" width="11.453125" style="38"/>
    <col min="13312" max="13312" width="15.81640625" style="38" customWidth="1"/>
    <col min="13313" max="13315" width="13.26953125" style="38" customWidth="1"/>
    <col min="13316" max="13559" width="11.453125" style="38"/>
    <col min="13560" max="13560" width="19" style="38" customWidth="1"/>
    <col min="13561" max="13563" width="11.1796875" style="38" customWidth="1"/>
    <col min="13564" max="13564" width="17.7265625" style="38" customWidth="1"/>
    <col min="13565" max="13566" width="9.1796875" style="38" customWidth="1"/>
    <col min="13567" max="13567" width="11.453125" style="38"/>
    <col min="13568" max="13568" width="15.81640625" style="38" customWidth="1"/>
    <col min="13569" max="13571" width="13.26953125" style="38" customWidth="1"/>
    <col min="13572" max="13815" width="11.453125" style="38"/>
    <col min="13816" max="13816" width="19" style="38" customWidth="1"/>
    <col min="13817" max="13819" width="11.1796875" style="38" customWidth="1"/>
    <col min="13820" max="13820" width="17.7265625" style="38" customWidth="1"/>
    <col min="13821" max="13822" width="9.1796875" style="38" customWidth="1"/>
    <col min="13823" max="13823" width="11.453125" style="38"/>
    <col min="13824" max="13824" width="15.81640625" style="38" customWidth="1"/>
    <col min="13825" max="13827" width="13.26953125" style="38" customWidth="1"/>
    <col min="13828" max="14071" width="11.453125" style="38"/>
    <col min="14072" max="14072" width="19" style="38" customWidth="1"/>
    <col min="14073" max="14075" width="11.1796875" style="38" customWidth="1"/>
    <col min="14076" max="14076" width="17.7265625" style="38" customWidth="1"/>
    <col min="14077" max="14078" width="9.1796875" style="38" customWidth="1"/>
    <col min="14079" max="14079" width="11.453125" style="38"/>
    <col min="14080" max="14080" width="15.81640625" style="38" customWidth="1"/>
    <col min="14081" max="14083" width="13.26953125" style="38" customWidth="1"/>
    <col min="14084" max="14327" width="11.453125" style="38"/>
    <col min="14328" max="14328" width="19" style="38" customWidth="1"/>
    <col min="14329" max="14331" width="11.1796875" style="38" customWidth="1"/>
    <col min="14332" max="14332" width="17.7265625" style="38" customWidth="1"/>
    <col min="14333" max="14334" width="9.1796875" style="38" customWidth="1"/>
    <col min="14335" max="14335" width="11.453125" style="38"/>
    <col min="14336" max="14336" width="15.81640625" style="38" customWidth="1"/>
    <col min="14337" max="14339" width="13.26953125" style="38" customWidth="1"/>
    <col min="14340" max="14583" width="11.453125" style="38"/>
    <col min="14584" max="14584" width="19" style="38" customWidth="1"/>
    <col min="14585" max="14587" width="11.1796875" style="38" customWidth="1"/>
    <col min="14588" max="14588" width="17.7265625" style="38" customWidth="1"/>
    <col min="14589" max="14590" width="9.1796875" style="38" customWidth="1"/>
    <col min="14591" max="14591" width="11.453125" style="38"/>
    <col min="14592" max="14592" width="15.81640625" style="38" customWidth="1"/>
    <col min="14593" max="14595" width="13.26953125" style="38" customWidth="1"/>
    <col min="14596" max="14839" width="11.453125" style="38"/>
    <col min="14840" max="14840" width="19" style="38" customWidth="1"/>
    <col min="14841" max="14843" width="11.1796875" style="38" customWidth="1"/>
    <col min="14844" max="14844" width="17.7265625" style="38" customWidth="1"/>
    <col min="14845" max="14846" width="9.1796875" style="38" customWidth="1"/>
    <col min="14847" max="14847" width="11.453125" style="38"/>
    <col min="14848" max="14848" width="15.81640625" style="38" customWidth="1"/>
    <col min="14849" max="14851" width="13.26953125" style="38" customWidth="1"/>
    <col min="14852" max="15095" width="11.453125" style="38"/>
    <col min="15096" max="15096" width="19" style="38" customWidth="1"/>
    <col min="15097" max="15099" width="11.1796875" style="38" customWidth="1"/>
    <col min="15100" max="15100" width="17.7265625" style="38" customWidth="1"/>
    <col min="15101" max="15102" width="9.1796875" style="38" customWidth="1"/>
    <col min="15103" max="15103" width="11.453125" style="38"/>
    <col min="15104" max="15104" width="15.81640625" style="38" customWidth="1"/>
    <col min="15105" max="15107" width="13.26953125" style="38" customWidth="1"/>
    <col min="15108" max="15351" width="11.453125" style="38"/>
    <col min="15352" max="15352" width="19" style="38" customWidth="1"/>
    <col min="15353" max="15355" width="11.1796875" style="38" customWidth="1"/>
    <col min="15356" max="15356" width="17.7265625" style="38" customWidth="1"/>
    <col min="15357" max="15358" width="9.1796875" style="38" customWidth="1"/>
    <col min="15359" max="15359" width="11.453125" style="38"/>
    <col min="15360" max="15360" width="15.81640625" style="38" customWidth="1"/>
    <col min="15361" max="15363" width="13.26953125" style="38" customWidth="1"/>
    <col min="15364" max="15607" width="11.453125" style="38"/>
    <col min="15608" max="15608" width="19" style="38" customWidth="1"/>
    <col min="15609" max="15611" width="11.1796875" style="38" customWidth="1"/>
    <col min="15612" max="15612" width="17.7265625" style="38" customWidth="1"/>
    <col min="15613" max="15614" width="9.1796875" style="38" customWidth="1"/>
    <col min="15615" max="15615" width="11.453125" style="38"/>
    <col min="15616" max="15616" width="15.81640625" style="38" customWidth="1"/>
    <col min="15617" max="15619" width="13.26953125" style="38" customWidth="1"/>
    <col min="15620" max="15863" width="11.453125" style="38"/>
    <col min="15864" max="15864" width="19" style="38" customWidth="1"/>
    <col min="15865" max="15867" width="11.1796875" style="38" customWidth="1"/>
    <col min="15868" max="15868" width="17.7265625" style="38" customWidth="1"/>
    <col min="15869" max="15870" width="9.1796875" style="38" customWidth="1"/>
    <col min="15871" max="15871" width="11.453125" style="38"/>
    <col min="15872" max="15872" width="15.81640625" style="38" customWidth="1"/>
    <col min="15873" max="15875" width="13.26953125" style="38" customWidth="1"/>
    <col min="15876" max="16119" width="11.453125" style="38"/>
    <col min="16120" max="16120" width="19" style="38" customWidth="1"/>
    <col min="16121" max="16123" width="11.1796875" style="38" customWidth="1"/>
    <col min="16124" max="16124" width="17.7265625" style="38" customWidth="1"/>
    <col min="16125" max="16126" width="9.1796875" style="38" customWidth="1"/>
    <col min="16127" max="16127" width="11.453125" style="38"/>
    <col min="16128" max="16128" width="15.81640625" style="38" customWidth="1"/>
    <col min="16129" max="16131" width="13.26953125" style="38" customWidth="1"/>
    <col min="16132" max="16384" width="11.453125" style="38"/>
  </cols>
  <sheetData>
    <row r="1" spans="1:13" ht="12" customHeight="1">
      <c r="A1" s="76" t="s">
        <v>260</v>
      </c>
      <c r="B1" s="77"/>
      <c r="C1" s="77"/>
      <c r="D1" s="77"/>
      <c r="E1" s="77"/>
      <c r="G1" s="76"/>
    </row>
    <row r="2" spans="1:13" ht="12" customHeight="1">
      <c r="A2" s="76" t="s">
        <v>78</v>
      </c>
      <c r="B2" s="77"/>
      <c r="C2" s="77"/>
      <c r="D2" s="77"/>
      <c r="E2" s="77"/>
    </row>
    <row r="3" spans="1:13" ht="9.75" customHeight="1">
      <c r="A3" s="78"/>
      <c r="B3" s="78"/>
      <c r="C3" s="78"/>
      <c r="D3" s="78"/>
      <c r="E3" s="78"/>
      <c r="G3" s="79"/>
      <c r="H3" s="80"/>
      <c r="I3" s="80"/>
      <c r="J3" s="80"/>
    </row>
    <row r="4" spans="1:13" s="80" customFormat="1" ht="12" customHeight="1">
      <c r="A4" s="81"/>
      <c r="B4" s="82"/>
      <c r="C4" s="82"/>
      <c r="D4" s="82"/>
      <c r="E4" s="82" t="s">
        <v>79</v>
      </c>
      <c r="F4" s="38"/>
      <c r="G4" s="79"/>
    </row>
    <row r="5" spans="1:13" ht="12" customHeight="1">
      <c r="A5" s="83"/>
      <c r="B5" s="84" t="s">
        <v>80</v>
      </c>
      <c r="C5" s="84" t="s">
        <v>81</v>
      </c>
      <c r="D5" s="84" t="s">
        <v>74</v>
      </c>
      <c r="E5" s="84" t="s">
        <v>82</v>
      </c>
      <c r="F5" s="85"/>
      <c r="H5" s="86"/>
      <c r="I5" s="86"/>
      <c r="J5" s="86"/>
    </row>
    <row r="6" spans="1:13" ht="13.5" customHeight="1">
      <c r="A6" s="63" t="s">
        <v>18</v>
      </c>
      <c r="B6" s="55">
        <v>212</v>
      </c>
      <c r="C6" s="55">
        <v>108</v>
      </c>
      <c r="D6" s="55">
        <v>320</v>
      </c>
      <c r="E6" s="46">
        <v>33.75</v>
      </c>
      <c r="F6" s="87"/>
      <c r="G6" s="47"/>
      <c r="H6" s="88"/>
      <c r="I6" s="88"/>
      <c r="J6" s="57"/>
      <c r="K6" s="60"/>
      <c r="L6" s="89"/>
      <c r="M6" s="87"/>
    </row>
    <row r="7" spans="1:13" ht="13.5" customHeight="1">
      <c r="A7" s="63" t="s">
        <v>19</v>
      </c>
      <c r="B7" s="55">
        <v>587</v>
      </c>
      <c r="C7" s="55">
        <v>474</v>
      </c>
      <c r="D7" s="55">
        <v>1061</v>
      </c>
      <c r="E7" s="46">
        <v>44.674835061263003</v>
      </c>
      <c r="F7" s="87"/>
      <c r="G7" s="47"/>
      <c r="H7" s="88"/>
      <c r="I7" s="88"/>
      <c r="J7" s="57"/>
      <c r="K7" s="60"/>
      <c r="L7" s="89"/>
      <c r="M7" s="87"/>
    </row>
    <row r="8" spans="1:13" ht="13.5" customHeight="1">
      <c r="A8" s="63" t="s">
        <v>20</v>
      </c>
      <c r="B8" s="55">
        <v>517</v>
      </c>
      <c r="C8" s="55">
        <v>218</v>
      </c>
      <c r="D8" s="55">
        <v>735</v>
      </c>
      <c r="E8" s="46">
        <v>29.659863945578198</v>
      </c>
      <c r="F8" s="87"/>
      <c r="G8" s="47"/>
      <c r="H8" s="88"/>
      <c r="I8" s="88"/>
      <c r="J8" s="57"/>
      <c r="K8" s="60"/>
      <c r="L8" s="89"/>
      <c r="M8" s="87"/>
    </row>
    <row r="9" spans="1:13" ht="13.5" customHeight="1">
      <c r="A9" s="63" t="s">
        <v>21</v>
      </c>
      <c r="B9" s="55">
        <v>73</v>
      </c>
      <c r="C9" s="55">
        <v>41</v>
      </c>
      <c r="D9" s="55">
        <v>114</v>
      </c>
      <c r="E9" s="46">
        <v>35.964912280701803</v>
      </c>
      <c r="F9" s="87"/>
      <c r="G9" s="47"/>
      <c r="H9" s="88"/>
      <c r="I9" s="88"/>
      <c r="J9" s="57"/>
      <c r="K9" s="60"/>
      <c r="L9" s="89"/>
      <c r="M9" s="87"/>
    </row>
    <row r="10" spans="1:13" ht="13.5" customHeight="1">
      <c r="A10" s="63" t="s">
        <v>22</v>
      </c>
      <c r="B10" s="55">
        <v>11</v>
      </c>
      <c r="C10" s="55">
        <v>3</v>
      </c>
      <c r="D10" s="55">
        <v>14</v>
      </c>
      <c r="E10" s="46">
        <v>21.428571428571399</v>
      </c>
      <c r="F10" s="87"/>
      <c r="G10" s="47"/>
      <c r="H10" s="88"/>
      <c r="I10" s="88"/>
      <c r="J10" s="57"/>
      <c r="K10" s="60"/>
      <c r="L10" s="89"/>
      <c r="M10" s="87"/>
    </row>
    <row r="11" spans="1:13" ht="13.5" customHeight="1">
      <c r="A11" s="63" t="s">
        <v>23</v>
      </c>
      <c r="B11" s="55">
        <v>664</v>
      </c>
      <c r="C11" s="55">
        <v>242</v>
      </c>
      <c r="D11" s="55">
        <v>906</v>
      </c>
      <c r="E11" s="46">
        <v>26.710816777041899</v>
      </c>
      <c r="F11" s="87"/>
      <c r="G11" s="47"/>
      <c r="H11" s="88"/>
      <c r="I11" s="88"/>
      <c r="J11" s="57"/>
      <c r="K11" s="60"/>
      <c r="L11" s="89"/>
      <c r="M11" s="87"/>
    </row>
    <row r="12" spans="1:13" ht="13.5" customHeight="1">
      <c r="A12" s="63" t="s">
        <v>24</v>
      </c>
      <c r="B12" s="55">
        <v>34</v>
      </c>
      <c r="C12" s="55">
        <v>21</v>
      </c>
      <c r="D12" s="55">
        <v>55</v>
      </c>
      <c r="E12" s="46">
        <v>38.181818181818201</v>
      </c>
      <c r="F12" s="87"/>
      <c r="G12" s="47"/>
      <c r="H12" s="88"/>
      <c r="I12" s="88"/>
      <c r="J12" s="57"/>
      <c r="K12" s="60"/>
      <c r="L12" s="89"/>
      <c r="M12" s="87"/>
    </row>
    <row r="13" spans="1:13" ht="13.5" customHeight="1">
      <c r="A13" s="63" t="s">
        <v>25</v>
      </c>
      <c r="B13" s="55">
        <v>806</v>
      </c>
      <c r="C13" s="55">
        <v>423</v>
      </c>
      <c r="D13" s="55">
        <v>1229</v>
      </c>
      <c r="E13" s="46">
        <v>34.4182262001627</v>
      </c>
      <c r="F13" s="87"/>
      <c r="G13" s="47"/>
      <c r="H13" s="88"/>
      <c r="I13" s="88"/>
      <c r="J13" s="57"/>
      <c r="K13" s="60"/>
      <c r="L13" s="89"/>
      <c r="M13" s="87"/>
    </row>
    <row r="14" spans="1:13" ht="13.5" customHeight="1">
      <c r="A14" s="63" t="s">
        <v>26</v>
      </c>
      <c r="B14" s="55">
        <v>954</v>
      </c>
      <c r="C14" s="55">
        <v>483</v>
      </c>
      <c r="D14" s="55">
        <v>1437</v>
      </c>
      <c r="E14" s="46">
        <v>33.6116910229645</v>
      </c>
      <c r="F14" s="87"/>
      <c r="G14" s="47"/>
      <c r="H14" s="88"/>
      <c r="I14" s="88"/>
      <c r="J14" s="57"/>
      <c r="K14" s="60"/>
      <c r="L14" s="89"/>
      <c r="M14" s="87"/>
    </row>
    <row r="15" spans="1:13" ht="13.5" customHeight="1">
      <c r="A15" s="63" t="s">
        <v>27</v>
      </c>
      <c r="B15" s="55">
        <v>359</v>
      </c>
      <c r="C15" s="55">
        <v>243</v>
      </c>
      <c r="D15" s="55">
        <v>602</v>
      </c>
      <c r="E15" s="46">
        <v>40.365448504983398</v>
      </c>
      <c r="F15" s="87"/>
      <c r="G15" s="47"/>
      <c r="H15" s="88"/>
      <c r="I15" s="88"/>
      <c r="J15" s="57"/>
      <c r="K15" s="60"/>
      <c r="L15" s="89"/>
      <c r="M15" s="87"/>
    </row>
    <row r="16" spans="1:13" ht="13.5" customHeight="1">
      <c r="A16" s="63" t="s">
        <v>28</v>
      </c>
      <c r="B16" s="55">
        <v>477</v>
      </c>
      <c r="C16" s="55">
        <v>361</v>
      </c>
      <c r="D16" s="55">
        <v>838</v>
      </c>
      <c r="E16" s="46">
        <v>43.078758949880701</v>
      </c>
      <c r="F16" s="87"/>
      <c r="G16" s="47"/>
      <c r="H16" s="88"/>
      <c r="I16" s="88"/>
      <c r="J16" s="57"/>
      <c r="K16" s="60"/>
      <c r="L16" s="89"/>
      <c r="M16" s="87"/>
    </row>
    <row r="17" spans="1:13" ht="13.5" customHeight="1">
      <c r="A17" s="63" t="s">
        <v>29</v>
      </c>
      <c r="B17" s="55">
        <v>3876</v>
      </c>
      <c r="C17" s="55">
        <v>1383</v>
      </c>
      <c r="D17" s="55">
        <v>5259</v>
      </c>
      <c r="E17" s="46">
        <v>26.297775242441499</v>
      </c>
      <c r="F17" s="87"/>
      <c r="G17" s="47"/>
      <c r="H17" s="88"/>
      <c r="I17" s="88"/>
      <c r="J17" s="57"/>
      <c r="K17" s="60"/>
      <c r="L17" s="89"/>
      <c r="M17" s="87"/>
    </row>
    <row r="18" spans="1:13" ht="13.5" customHeight="1">
      <c r="A18" s="63" t="s">
        <v>30</v>
      </c>
      <c r="B18" s="55">
        <v>518</v>
      </c>
      <c r="C18" s="55">
        <v>250</v>
      </c>
      <c r="D18" s="55">
        <v>768</v>
      </c>
      <c r="E18" s="46">
        <v>32.5520833333333</v>
      </c>
      <c r="F18" s="87"/>
      <c r="G18" s="47"/>
      <c r="H18" s="88"/>
      <c r="I18" s="88"/>
      <c r="J18" s="57"/>
      <c r="K18" s="60"/>
      <c r="L18" s="89"/>
      <c r="M18" s="87"/>
    </row>
    <row r="19" spans="1:13" ht="13.5" customHeight="1">
      <c r="A19" s="63" t="s">
        <v>31</v>
      </c>
      <c r="B19" s="55">
        <v>9427</v>
      </c>
      <c r="C19" s="55">
        <v>7067</v>
      </c>
      <c r="D19" s="55">
        <v>16494</v>
      </c>
      <c r="E19" s="46">
        <v>42.845883351521799</v>
      </c>
      <c r="F19" s="87"/>
      <c r="G19" s="47"/>
      <c r="H19" s="88"/>
      <c r="I19" s="88"/>
      <c r="J19" s="57"/>
      <c r="K19" s="60"/>
      <c r="L19" s="89"/>
      <c r="M19" s="87"/>
    </row>
    <row r="20" spans="1:13" ht="13.5" customHeight="1">
      <c r="A20" s="63" t="s">
        <v>32</v>
      </c>
      <c r="B20" s="55">
        <v>174</v>
      </c>
      <c r="C20" s="55">
        <v>87</v>
      </c>
      <c r="D20" s="55">
        <v>261</v>
      </c>
      <c r="E20" s="46">
        <v>33.3333333333333</v>
      </c>
      <c r="F20" s="87"/>
      <c r="G20" s="47"/>
      <c r="H20" s="88"/>
      <c r="I20" s="88"/>
      <c r="J20" s="57"/>
      <c r="K20" s="60"/>
      <c r="L20" s="89"/>
      <c r="M20" s="87"/>
    </row>
    <row r="21" spans="1:13" ht="13.5" customHeight="1">
      <c r="A21" s="63" t="s">
        <v>33</v>
      </c>
      <c r="B21" s="55">
        <v>86</v>
      </c>
      <c r="C21" s="55">
        <v>48</v>
      </c>
      <c r="D21" s="55">
        <v>134</v>
      </c>
      <c r="E21" s="46">
        <v>35.820895522388099</v>
      </c>
      <c r="F21" s="87"/>
      <c r="G21" s="47"/>
      <c r="H21" s="88"/>
      <c r="I21" s="88"/>
      <c r="J21" s="57"/>
      <c r="K21" s="60"/>
      <c r="L21" s="89"/>
      <c r="M21" s="87"/>
    </row>
    <row r="22" spans="1:13" ht="13.5" customHeight="1">
      <c r="A22" s="63" t="s">
        <v>34</v>
      </c>
      <c r="B22" s="55">
        <v>92</v>
      </c>
      <c r="C22" s="55">
        <v>24</v>
      </c>
      <c r="D22" s="55">
        <v>116</v>
      </c>
      <c r="E22" s="46">
        <v>20.689655172413801</v>
      </c>
      <c r="F22" s="90"/>
      <c r="G22" s="47"/>
      <c r="H22" s="88"/>
      <c r="I22" s="88"/>
      <c r="J22" s="57"/>
      <c r="K22" s="60"/>
      <c r="L22" s="89"/>
      <c r="M22" s="87"/>
    </row>
    <row r="23" spans="1:13" ht="13.5" customHeight="1">
      <c r="A23" s="63" t="s">
        <v>35</v>
      </c>
      <c r="B23" s="55">
        <v>649</v>
      </c>
      <c r="C23" s="55">
        <v>322</v>
      </c>
      <c r="D23" s="55">
        <v>971</v>
      </c>
      <c r="E23" s="46">
        <v>33.161688980432501</v>
      </c>
      <c r="F23" s="87"/>
      <c r="G23" s="47"/>
      <c r="H23" s="88"/>
      <c r="I23" s="88"/>
      <c r="J23" s="57"/>
      <c r="K23" s="60"/>
      <c r="L23" s="89"/>
      <c r="M23" s="87"/>
    </row>
    <row r="24" spans="1:13" ht="13.5" customHeight="1">
      <c r="A24" s="63" t="s">
        <v>36</v>
      </c>
      <c r="B24" s="55">
        <v>92</v>
      </c>
      <c r="C24" s="55">
        <v>34</v>
      </c>
      <c r="D24" s="55">
        <v>126</v>
      </c>
      <c r="E24" s="46">
        <v>26.984126984126998</v>
      </c>
      <c r="F24" s="87"/>
      <c r="G24" s="47"/>
      <c r="H24" s="88"/>
      <c r="I24" s="88"/>
      <c r="J24" s="57"/>
      <c r="K24" s="60"/>
      <c r="L24" s="89"/>
      <c r="M24" s="87"/>
    </row>
    <row r="25" spans="1:13" ht="13.5" customHeight="1">
      <c r="A25" s="63" t="s">
        <v>37</v>
      </c>
      <c r="B25" s="55">
        <v>256</v>
      </c>
      <c r="C25" s="55">
        <v>174</v>
      </c>
      <c r="D25" s="55">
        <v>430</v>
      </c>
      <c r="E25" s="46">
        <v>40.465116279069797</v>
      </c>
      <c r="F25" s="87"/>
      <c r="G25" s="47"/>
      <c r="H25" s="88"/>
      <c r="I25" s="88"/>
      <c r="J25" s="57"/>
      <c r="K25" s="60"/>
      <c r="L25" s="89"/>
      <c r="M25" s="87"/>
    </row>
    <row r="26" spans="1:13" ht="13.5" customHeight="1">
      <c r="A26" s="63" t="s">
        <v>38</v>
      </c>
      <c r="B26" s="55">
        <v>1029</v>
      </c>
      <c r="C26" s="55">
        <v>697</v>
      </c>
      <c r="D26" s="55">
        <v>1726</v>
      </c>
      <c r="E26" s="46">
        <v>40.382387022016196</v>
      </c>
      <c r="F26" s="87"/>
      <c r="G26" s="47"/>
      <c r="H26" s="88"/>
      <c r="I26" s="88"/>
      <c r="J26" s="57"/>
      <c r="K26" s="60"/>
      <c r="L26" s="89"/>
      <c r="M26" s="87"/>
    </row>
    <row r="27" spans="1:13" ht="13.5" customHeight="1">
      <c r="A27" s="63" t="s">
        <v>39</v>
      </c>
      <c r="B27" s="55">
        <v>25</v>
      </c>
      <c r="C27" s="55">
        <v>9</v>
      </c>
      <c r="D27" s="55">
        <v>34</v>
      </c>
      <c r="E27" s="46">
        <v>26.470588235294102</v>
      </c>
      <c r="F27" s="87"/>
      <c r="G27" s="47"/>
      <c r="H27" s="88"/>
      <c r="I27" s="88"/>
      <c r="J27" s="57"/>
      <c r="K27" s="60"/>
      <c r="L27" s="89"/>
      <c r="M27" s="87"/>
    </row>
    <row r="28" spans="1:13" ht="13.5" customHeight="1">
      <c r="A28" s="63" t="s">
        <v>40</v>
      </c>
      <c r="B28" s="55">
        <v>2073</v>
      </c>
      <c r="C28" s="55">
        <v>791</v>
      </c>
      <c r="D28" s="55">
        <v>2864</v>
      </c>
      <c r="E28" s="46">
        <v>27.6187150837989</v>
      </c>
      <c r="F28" s="87"/>
      <c r="G28" s="47"/>
      <c r="H28" s="88"/>
      <c r="I28" s="88"/>
      <c r="J28" s="57"/>
      <c r="K28" s="60"/>
      <c r="L28" s="89"/>
      <c r="M28" s="87"/>
    </row>
    <row r="29" spans="1:13" ht="13.5" customHeight="1">
      <c r="A29" s="63" t="s">
        <v>41</v>
      </c>
      <c r="B29" s="55">
        <v>72</v>
      </c>
      <c r="C29" s="55">
        <v>20</v>
      </c>
      <c r="D29" s="55">
        <v>92</v>
      </c>
      <c r="E29" s="46">
        <v>21.739130434782599</v>
      </c>
      <c r="F29" s="87"/>
      <c r="G29" s="47"/>
      <c r="H29" s="88"/>
      <c r="I29" s="88"/>
      <c r="J29" s="57"/>
      <c r="K29" s="60"/>
      <c r="L29" s="89"/>
      <c r="M29" s="87"/>
    </row>
    <row r="30" spans="1:13" ht="13.5" customHeight="1">
      <c r="A30" s="63" t="s">
        <v>42</v>
      </c>
      <c r="B30" s="55">
        <v>282</v>
      </c>
      <c r="C30" s="55">
        <v>171</v>
      </c>
      <c r="D30" s="55">
        <v>453</v>
      </c>
      <c r="E30" s="46">
        <v>37.748344370860899</v>
      </c>
      <c r="F30" s="87"/>
      <c r="G30" s="47"/>
      <c r="H30" s="88"/>
      <c r="I30" s="88"/>
      <c r="J30" s="57"/>
      <c r="K30" s="60"/>
      <c r="L30" s="89"/>
      <c r="M30" s="87"/>
    </row>
    <row r="31" spans="1:13" ht="13.5" customHeight="1">
      <c r="A31" s="63" t="s">
        <v>43</v>
      </c>
      <c r="B31" s="55">
        <v>144</v>
      </c>
      <c r="C31" s="55">
        <v>109</v>
      </c>
      <c r="D31" s="55">
        <v>253</v>
      </c>
      <c r="E31" s="46">
        <v>43.0830039525692</v>
      </c>
      <c r="F31" s="87"/>
      <c r="G31" s="47"/>
      <c r="H31" s="88"/>
      <c r="I31" s="88"/>
      <c r="J31" s="57"/>
      <c r="K31" s="60"/>
      <c r="L31" s="89"/>
      <c r="M31" s="87"/>
    </row>
    <row r="32" spans="1:13" ht="13.5" customHeight="1">
      <c r="A32" s="63" t="s">
        <v>44</v>
      </c>
      <c r="B32" s="55">
        <v>729</v>
      </c>
      <c r="C32" s="55">
        <v>497</v>
      </c>
      <c r="D32" s="55">
        <v>1226</v>
      </c>
      <c r="E32" s="46">
        <v>40.538336052202297</v>
      </c>
      <c r="F32" s="87"/>
      <c r="G32" s="47"/>
      <c r="H32" s="88"/>
      <c r="I32" s="88"/>
      <c r="J32" s="57"/>
      <c r="K32" s="60"/>
      <c r="L32" s="89"/>
      <c r="M32" s="87"/>
    </row>
    <row r="33" spans="1:13" ht="13.5" customHeight="1">
      <c r="A33" s="63" t="s">
        <v>45</v>
      </c>
      <c r="B33" s="55">
        <v>53</v>
      </c>
      <c r="C33" s="55">
        <v>23</v>
      </c>
      <c r="D33" s="55">
        <v>76</v>
      </c>
      <c r="E33" s="46">
        <v>30.2631578947368</v>
      </c>
      <c r="F33" s="87"/>
      <c r="G33" s="47"/>
      <c r="H33" s="88"/>
      <c r="I33" s="88"/>
      <c r="J33" s="57"/>
      <c r="K33" s="60"/>
      <c r="L33" s="89"/>
      <c r="M33" s="87"/>
    </row>
    <row r="34" spans="1:13" ht="13.5" customHeight="1">
      <c r="A34" s="63" t="s">
        <v>46</v>
      </c>
      <c r="B34" s="55">
        <v>42</v>
      </c>
      <c r="C34" s="55">
        <v>6</v>
      </c>
      <c r="D34" s="55">
        <v>48</v>
      </c>
      <c r="E34" s="46">
        <v>12.5</v>
      </c>
      <c r="F34" s="87"/>
      <c r="G34" s="47"/>
      <c r="H34" s="88"/>
      <c r="I34" s="88"/>
      <c r="J34" s="57"/>
      <c r="K34" s="60"/>
      <c r="L34" s="89"/>
      <c r="M34" s="87"/>
    </row>
    <row r="35" spans="1:13" ht="13.5" customHeight="1">
      <c r="A35" s="63" t="s">
        <v>47</v>
      </c>
      <c r="B35" s="55">
        <v>154</v>
      </c>
      <c r="C35" s="55">
        <v>143</v>
      </c>
      <c r="D35" s="55">
        <v>297</v>
      </c>
      <c r="E35" s="46">
        <v>48.148148148148103</v>
      </c>
      <c r="F35" s="87"/>
      <c r="G35" s="47"/>
      <c r="H35" s="88"/>
      <c r="I35" s="88"/>
      <c r="J35" s="57"/>
      <c r="K35" s="60"/>
      <c r="L35" s="89"/>
      <c r="M35" s="87"/>
    </row>
    <row r="36" spans="1:13" ht="13.5" customHeight="1">
      <c r="A36" s="63" t="s">
        <v>48</v>
      </c>
      <c r="B36" s="55">
        <v>176</v>
      </c>
      <c r="C36" s="55">
        <v>70</v>
      </c>
      <c r="D36" s="55">
        <v>246</v>
      </c>
      <c r="E36" s="46">
        <v>28.455284552845502</v>
      </c>
      <c r="F36" s="87"/>
      <c r="G36" s="47"/>
      <c r="H36" s="88"/>
      <c r="I36" s="88"/>
      <c r="J36" s="57"/>
      <c r="K36" s="60"/>
      <c r="L36" s="89"/>
      <c r="M36" s="87"/>
    </row>
    <row r="37" spans="1:13" ht="13.5" customHeight="1">
      <c r="A37" s="63" t="s">
        <v>49</v>
      </c>
      <c r="B37" s="55">
        <v>39</v>
      </c>
      <c r="C37" s="55">
        <v>11</v>
      </c>
      <c r="D37" s="55">
        <v>50</v>
      </c>
      <c r="E37" s="46">
        <v>22</v>
      </c>
      <c r="F37" s="87"/>
      <c r="G37" s="47"/>
      <c r="H37" s="88"/>
      <c r="I37" s="88"/>
      <c r="J37" s="57"/>
      <c r="K37" s="60"/>
      <c r="L37" s="89"/>
      <c r="M37" s="87"/>
    </row>
    <row r="38" spans="1:13" ht="13.5" customHeight="1">
      <c r="A38" s="63" t="s">
        <v>50</v>
      </c>
      <c r="B38" s="55">
        <v>69</v>
      </c>
      <c r="C38" s="55">
        <v>43</v>
      </c>
      <c r="D38" s="55">
        <v>112</v>
      </c>
      <c r="E38" s="46">
        <v>38.392857142857103</v>
      </c>
      <c r="F38" s="87"/>
      <c r="G38" s="47"/>
      <c r="H38" s="88"/>
      <c r="I38" s="88"/>
      <c r="J38" s="57"/>
      <c r="K38" s="60"/>
      <c r="L38" s="89"/>
      <c r="M38" s="87"/>
    </row>
    <row r="39" spans="1:13" ht="13.5" customHeight="1">
      <c r="A39" s="63" t="s">
        <v>51</v>
      </c>
      <c r="B39" s="55">
        <v>77</v>
      </c>
      <c r="C39" s="55">
        <v>54</v>
      </c>
      <c r="D39" s="55">
        <v>131</v>
      </c>
      <c r="E39" s="46">
        <v>41.221374045801497</v>
      </c>
      <c r="F39" s="87"/>
      <c r="G39" s="47"/>
      <c r="H39" s="88"/>
      <c r="I39" s="88"/>
      <c r="J39" s="57"/>
      <c r="K39" s="60"/>
      <c r="L39" s="89"/>
      <c r="M39" s="87"/>
    </row>
    <row r="40" spans="1:13" ht="13.5" customHeight="1">
      <c r="A40" s="63" t="s">
        <v>52</v>
      </c>
      <c r="B40" s="55">
        <v>68</v>
      </c>
      <c r="C40" s="55">
        <v>89</v>
      </c>
      <c r="D40" s="55">
        <v>157</v>
      </c>
      <c r="E40" s="46">
        <v>56.687898089172002</v>
      </c>
      <c r="F40" s="87"/>
      <c r="G40" s="47"/>
      <c r="H40" s="88"/>
      <c r="I40" s="88"/>
      <c r="J40" s="57"/>
      <c r="K40" s="60"/>
      <c r="L40" s="89"/>
      <c r="M40" s="87"/>
    </row>
    <row r="41" spans="1:13" ht="13.5" customHeight="1">
      <c r="A41" s="63" t="s">
        <v>53</v>
      </c>
      <c r="B41" s="55">
        <v>931</v>
      </c>
      <c r="C41" s="55">
        <v>648</v>
      </c>
      <c r="D41" s="55">
        <v>1579</v>
      </c>
      <c r="E41" s="46">
        <v>41.038632045598497</v>
      </c>
      <c r="F41" s="87"/>
      <c r="G41" s="47"/>
      <c r="H41" s="88"/>
      <c r="I41" s="88"/>
      <c r="J41" s="57"/>
      <c r="K41" s="60"/>
      <c r="L41" s="89"/>
      <c r="M41" s="87"/>
    </row>
    <row r="42" spans="1:13" ht="13.5" customHeight="1">
      <c r="A42" s="63" t="s">
        <v>54</v>
      </c>
      <c r="B42" s="55">
        <v>755</v>
      </c>
      <c r="C42" s="55">
        <v>458</v>
      </c>
      <c r="D42" s="55">
        <v>1213</v>
      </c>
      <c r="E42" s="46">
        <v>37.757625721351999</v>
      </c>
      <c r="F42" s="87"/>
      <c r="G42" s="47"/>
      <c r="H42" s="88"/>
      <c r="I42" s="88"/>
      <c r="J42" s="57"/>
      <c r="K42" s="60"/>
      <c r="L42" s="89"/>
      <c r="M42" s="87"/>
    </row>
    <row r="43" spans="1:13" ht="13.5" customHeight="1">
      <c r="A43" s="63" t="s">
        <v>55</v>
      </c>
      <c r="B43" s="55">
        <v>75</v>
      </c>
      <c r="C43" s="55">
        <v>27</v>
      </c>
      <c r="D43" s="55">
        <v>102</v>
      </c>
      <c r="E43" s="46">
        <v>26.470588235294102</v>
      </c>
      <c r="F43" s="87"/>
      <c r="G43" s="47"/>
      <c r="H43" s="88"/>
      <c r="I43" s="88"/>
      <c r="J43" s="57"/>
      <c r="K43" s="60"/>
      <c r="L43" s="89"/>
      <c r="M43" s="87"/>
    </row>
    <row r="44" spans="1:13" ht="13.5" customHeight="1">
      <c r="A44" s="63" t="s">
        <v>56</v>
      </c>
      <c r="B44" s="55">
        <v>1247</v>
      </c>
      <c r="C44" s="55">
        <v>624</v>
      </c>
      <c r="D44" s="55">
        <v>1871</v>
      </c>
      <c r="E44" s="46">
        <v>33.351149118118698</v>
      </c>
      <c r="F44" s="87"/>
      <c r="G44" s="47"/>
      <c r="H44" s="88"/>
      <c r="I44" s="88"/>
      <c r="J44" s="57"/>
      <c r="K44" s="60"/>
      <c r="L44" s="89"/>
      <c r="M44" s="87"/>
    </row>
    <row r="45" spans="1:13" ht="13.5" customHeight="1">
      <c r="A45" s="63" t="s">
        <v>57</v>
      </c>
      <c r="B45" s="55">
        <v>39</v>
      </c>
      <c r="C45" s="55">
        <v>17</v>
      </c>
      <c r="D45" s="55">
        <v>56</v>
      </c>
      <c r="E45" s="46">
        <v>30.3571428571429</v>
      </c>
      <c r="F45" s="87"/>
      <c r="G45" s="47"/>
      <c r="H45" s="88"/>
      <c r="I45" s="88"/>
      <c r="J45" s="57"/>
      <c r="K45" s="60"/>
      <c r="L45" s="89"/>
      <c r="M45" s="87"/>
    </row>
    <row r="46" spans="1:13" ht="13.5" customHeight="1">
      <c r="A46" s="63" t="s">
        <v>58</v>
      </c>
      <c r="B46" s="55">
        <v>209</v>
      </c>
      <c r="C46" s="55">
        <v>123</v>
      </c>
      <c r="D46" s="55">
        <v>332</v>
      </c>
      <c r="E46" s="46">
        <v>37.048192771084302</v>
      </c>
      <c r="F46" s="87"/>
      <c r="G46" s="47"/>
      <c r="H46" s="88"/>
      <c r="I46" s="88"/>
      <c r="J46" s="57"/>
      <c r="K46" s="60"/>
      <c r="L46" s="89"/>
      <c r="M46" s="87"/>
    </row>
    <row r="47" spans="1:13" ht="13.5" customHeight="1">
      <c r="A47" s="63" t="s">
        <v>59</v>
      </c>
      <c r="B47" s="55">
        <v>4596</v>
      </c>
      <c r="C47" s="55">
        <v>1800</v>
      </c>
      <c r="D47" s="55">
        <v>6396</v>
      </c>
      <c r="E47" s="46">
        <v>28.142589118198899</v>
      </c>
      <c r="F47" s="87"/>
      <c r="G47" s="47"/>
      <c r="H47" s="88"/>
      <c r="I47" s="88"/>
      <c r="J47" s="57"/>
      <c r="K47" s="60"/>
      <c r="L47" s="89"/>
      <c r="M47" s="87"/>
    </row>
    <row r="48" spans="1:13" ht="13.5" customHeight="1">
      <c r="A48" s="63" t="s">
        <v>60</v>
      </c>
      <c r="B48" s="55">
        <v>1975</v>
      </c>
      <c r="C48" s="55">
        <v>634</v>
      </c>
      <c r="D48" s="55">
        <v>2609</v>
      </c>
      <c r="E48" s="46">
        <v>24.3004982752012</v>
      </c>
      <c r="F48" s="87"/>
      <c r="G48" s="47"/>
      <c r="H48" s="88"/>
      <c r="I48" s="88"/>
      <c r="J48" s="57"/>
      <c r="K48" s="60"/>
      <c r="L48" s="89"/>
      <c r="M48" s="87"/>
    </row>
    <row r="49" spans="1:20" ht="4.5" customHeight="1">
      <c r="A49" s="63"/>
      <c r="B49" s="55"/>
      <c r="C49" s="55"/>
      <c r="D49" s="55"/>
      <c r="E49" s="46"/>
      <c r="F49" s="87"/>
      <c r="G49" s="47"/>
      <c r="H49" s="47"/>
      <c r="I49" s="47"/>
      <c r="J49" s="47"/>
      <c r="K49" s="60"/>
      <c r="M49" s="87"/>
    </row>
    <row r="50" spans="1:20" ht="13.5" customHeight="1">
      <c r="A50" s="48" t="s">
        <v>83</v>
      </c>
      <c r="B50" s="49">
        <v>34723</v>
      </c>
      <c r="C50" s="49">
        <v>19070</v>
      </c>
      <c r="D50" s="49">
        <v>53793</v>
      </c>
      <c r="E50" s="50">
        <v>35.450709200081803</v>
      </c>
      <c r="F50" s="87"/>
      <c r="G50" s="91"/>
      <c r="H50" s="92"/>
      <c r="I50" s="92"/>
      <c r="J50" s="91"/>
      <c r="K50" s="93"/>
      <c r="L50" s="94"/>
      <c r="M50" s="87"/>
    </row>
    <row r="51" spans="1:20" ht="3.75" customHeight="1">
      <c r="A51" s="48"/>
      <c r="B51" s="55"/>
      <c r="C51" s="55"/>
      <c r="D51" s="55"/>
      <c r="E51" s="46"/>
      <c r="F51" s="87"/>
      <c r="G51" s="47"/>
      <c r="H51" s="47"/>
      <c r="I51" s="47"/>
      <c r="J51" s="47"/>
      <c r="K51" s="60"/>
      <c r="L51" s="94"/>
      <c r="M51" s="95"/>
      <c r="N51" s="38">
        <v>53132</v>
      </c>
      <c r="O51" s="38">
        <v>9528</v>
      </c>
      <c r="P51" s="38">
        <v>8929</v>
      </c>
      <c r="Q51" s="38">
        <v>18457</v>
      </c>
      <c r="R51" s="38">
        <v>37114</v>
      </c>
      <c r="S51" s="38">
        <v>34475</v>
      </c>
      <c r="T51" s="38">
        <v>71589</v>
      </c>
    </row>
    <row r="52" spans="1:20" ht="13.5" customHeight="1">
      <c r="A52" s="96" t="s">
        <v>84</v>
      </c>
      <c r="B52" s="55">
        <v>21964</v>
      </c>
      <c r="C52" s="55">
        <v>11681</v>
      </c>
      <c r="D52" s="55">
        <v>33645</v>
      </c>
      <c r="E52" s="46">
        <v>34.718383117848099</v>
      </c>
      <c r="F52" s="87"/>
      <c r="G52" s="47"/>
      <c r="H52" s="88"/>
      <c r="I52" s="88"/>
      <c r="J52" s="47"/>
      <c r="K52" s="60"/>
      <c r="L52" s="47"/>
      <c r="M52" s="87"/>
    </row>
    <row r="53" spans="1:20" ht="13.5" customHeight="1">
      <c r="A53" s="96" t="s">
        <v>63</v>
      </c>
      <c r="B53" s="55">
        <v>3357</v>
      </c>
      <c r="C53" s="55">
        <v>2288</v>
      </c>
      <c r="D53" s="55">
        <v>5645</v>
      </c>
      <c r="E53" s="46">
        <v>40.531443755535904</v>
      </c>
      <c r="F53" s="87"/>
      <c r="G53" s="47"/>
      <c r="H53" s="88"/>
      <c r="I53" s="88"/>
      <c r="J53" s="47"/>
      <c r="K53" s="60"/>
      <c r="L53" s="47"/>
      <c r="M53" s="87"/>
    </row>
    <row r="54" spans="1:20" ht="13.5" customHeight="1">
      <c r="A54" s="96" t="s">
        <v>64</v>
      </c>
      <c r="B54" s="55">
        <v>2544</v>
      </c>
      <c r="C54" s="55">
        <v>1250</v>
      </c>
      <c r="D54" s="55">
        <v>3794</v>
      </c>
      <c r="E54" s="46">
        <v>32.946758039008998</v>
      </c>
      <c r="F54" s="87"/>
      <c r="G54" s="47"/>
      <c r="H54" s="88"/>
      <c r="I54" s="88"/>
      <c r="J54" s="47"/>
      <c r="K54" s="60"/>
      <c r="L54" s="47"/>
      <c r="M54" s="87"/>
    </row>
    <row r="55" spans="1:20" ht="13.5" customHeight="1">
      <c r="A55" s="96" t="s">
        <v>65</v>
      </c>
      <c r="B55" s="55">
        <v>749</v>
      </c>
      <c r="C55" s="55">
        <v>474</v>
      </c>
      <c r="D55" s="55">
        <v>1223</v>
      </c>
      <c r="E55" s="46">
        <v>38.757154538021297</v>
      </c>
      <c r="F55" s="87"/>
      <c r="G55" s="47"/>
      <c r="H55" s="88"/>
      <c r="I55" s="88"/>
      <c r="J55" s="47"/>
      <c r="K55" s="60"/>
      <c r="L55" s="47"/>
      <c r="M55" s="87"/>
    </row>
    <row r="56" spans="1:20" ht="13.5" customHeight="1">
      <c r="A56" s="96" t="s">
        <v>85</v>
      </c>
      <c r="B56" s="55">
        <v>1598</v>
      </c>
      <c r="C56" s="55">
        <v>1146</v>
      </c>
      <c r="D56" s="55">
        <v>2744</v>
      </c>
      <c r="E56" s="46">
        <v>41.763848396501501</v>
      </c>
      <c r="F56" s="87"/>
      <c r="G56" s="47"/>
      <c r="H56" s="88"/>
      <c r="I56" s="88"/>
      <c r="J56" s="47"/>
      <c r="K56" s="60"/>
      <c r="L56" s="47"/>
      <c r="M56" s="87"/>
    </row>
    <row r="57" spans="1:20" ht="13.5" customHeight="1">
      <c r="A57" s="96" t="s">
        <v>67</v>
      </c>
      <c r="B57" s="55">
        <v>1888</v>
      </c>
      <c r="C57" s="55">
        <v>1079</v>
      </c>
      <c r="D57" s="55">
        <v>2967</v>
      </c>
      <c r="E57" s="46">
        <v>36.366700370744901</v>
      </c>
      <c r="F57" s="87"/>
      <c r="G57" s="47"/>
      <c r="H57" s="88"/>
      <c r="I57" s="88"/>
      <c r="J57" s="47"/>
      <c r="K57" s="60"/>
      <c r="L57" s="47"/>
      <c r="M57" s="87"/>
    </row>
    <row r="58" spans="1:20" ht="13.5" customHeight="1">
      <c r="A58" s="96" t="s">
        <v>68</v>
      </c>
      <c r="B58" s="55">
        <v>299</v>
      </c>
      <c r="C58" s="55">
        <v>142</v>
      </c>
      <c r="D58" s="55">
        <v>441</v>
      </c>
      <c r="E58" s="46">
        <v>32.199546485260797</v>
      </c>
      <c r="F58" s="87"/>
      <c r="G58" s="47"/>
      <c r="H58" s="88"/>
      <c r="I58" s="88"/>
      <c r="J58" s="47"/>
      <c r="K58" s="60"/>
      <c r="L58" s="47"/>
      <c r="M58" s="87"/>
    </row>
    <row r="59" spans="1:20" ht="13.5" customHeight="1">
      <c r="A59" s="97" t="s">
        <v>69</v>
      </c>
      <c r="B59" s="98">
        <v>2324</v>
      </c>
      <c r="C59" s="98">
        <v>1010</v>
      </c>
      <c r="D59" s="98">
        <v>3334</v>
      </c>
      <c r="E59" s="54">
        <v>30.293941211757598</v>
      </c>
      <c r="F59" s="87"/>
      <c r="G59" s="47"/>
      <c r="H59" s="88"/>
      <c r="I59" s="88"/>
      <c r="J59" s="47"/>
      <c r="K59" s="60"/>
      <c r="L59" s="47"/>
      <c r="M59" s="87"/>
    </row>
    <row r="60" spans="1:20" ht="9.75" customHeight="1">
      <c r="A60" s="35" t="s">
        <v>86</v>
      </c>
      <c r="B60" s="99"/>
      <c r="C60" s="99"/>
      <c r="D60" s="100"/>
      <c r="E60" s="101"/>
      <c r="F60" s="87"/>
      <c r="G60" s="47"/>
      <c r="H60" s="47"/>
      <c r="I60" s="47"/>
      <c r="J60" s="47"/>
      <c r="K60" s="47"/>
    </row>
    <row r="61" spans="1:20" ht="10.5">
      <c r="G61" s="47"/>
      <c r="H61" s="92"/>
      <c r="I61" s="92"/>
      <c r="J61" s="91"/>
      <c r="K61" s="56"/>
    </row>
  </sheetData>
  <printOptions gridLines="1"/>
  <pageMargins left="0.85972222222222205" right="0.2" top="0.78749999999999998" bottom="0.196527777777778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EBF1DE"/>
  </sheetPr>
  <dimension ref="A1:G59"/>
  <sheetViews>
    <sheetView zoomScaleNormal="100" workbookViewId="0"/>
  </sheetViews>
  <sheetFormatPr defaultColWidth="11.453125" defaultRowHeight="15" customHeight="1"/>
  <cols>
    <col min="1" max="1" width="15.7265625" style="102" customWidth="1"/>
    <col min="2" max="2" width="9.7265625" style="102" customWidth="1"/>
    <col min="3" max="3" width="7.36328125" style="102" customWidth="1"/>
    <col min="4" max="4" width="3" style="102" customWidth="1"/>
    <col min="5" max="5" width="15.7265625" style="102" customWidth="1"/>
    <col min="6" max="6" width="9.6328125" style="102" customWidth="1"/>
    <col min="7" max="7" width="7.36328125" style="103" customWidth="1"/>
    <col min="8" max="8" width="0.81640625" style="102" customWidth="1"/>
    <col min="9" max="242" width="11.453125" style="102"/>
    <col min="243" max="243" width="18.7265625" style="102" customWidth="1"/>
    <col min="244" max="245" width="9.7265625" style="102" customWidth="1"/>
    <col min="246" max="246" width="5.453125" style="102" customWidth="1"/>
    <col min="247" max="247" width="18.7265625" style="102" customWidth="1"/>
    <col min="248" max="249" width="12.26953125" style="102" customWidth="1"/>
    <col min="250" max="250" width="13.453125" style="102" customWidth="1"/>
    <col min="251" max="251" width="18.7265625" style="102" customWidth="1"/>
    <col min="252" max="252" width="9.7265625" style="102" customWidth="1"/>
    <col min="253" max="253" width="6.7265625" style="102" customWidth="1"/>
    <col min="254" max="498" width="11.453125" style="102"/>
    <col min="499" max="499" width="18.7265625" style="102" customWidth="1"/>
    <col min="500" max="501" width="9.7265625" style="102" customWidth="1"/>
    <col min="502" max="502" width="5.453125" style="102" customWidth="1"/>
    <col min="503" max="503" width="18.7265625" style="102" customWidth="1"/>
    <col min="504" max="505" width="12.26953125" style="102" customWidth="1"/>
    <col min="506" max="506" width="13.453125" style="102" customWidth="1"/>
    <col min="507" max="507" width="18.7265625" style="102" customWidth="1"/>
    <col min="508" max="508" width="9.7265625" style="102" customWidth="1"/>
    <col min="509" max="509" width="6.7265625" style="102" customWidth="1"/>
    <col min="510" max="754" width="11.453125" style="102"/>
    <col min="755" max="755" width="18.7265625" style="102" customWidth="1"/>
    <col min="756" max="757" width="9.7265625" style="102" customWidth="1"/>
    <col min="758" max="758" width="5.453125" style="102" customWidth="1"/>
    <col min="759" max="759" width="18.7265625" style="102" customWidth="1"/>
    <col min="760" max="761" width="12.26953125" style="102" customWidth="1"/>
    <col min="762" max="762" width="13.453125" style="102" customWidth="1"/>
    <col min="763" max="763" width="18.7265625" style="102" customWidth="1"/>
    <col min="764" max="764" width="9.7265625" style="102" customWidth="1"/>
    <col min="765" max="765" width="6.7265625" style="102" customWidth="1"/>
    <col min="766" max="1010" width="11.453125" style="102"/>
    <col min="1011" max="1011" width="18.7265625" style="102" customWidth="1"/>
    <col min="1012" max="1013" width="9.7265625" style="102" customWidth="1"/>
    <col min="1014" max="1014" width="5.453125" style="102" customWidth="1"/>
    <col min="1015" max="1015" width="18.7265625" style="102" customWidth="1"/>
    <col min="1016" max="1017" width="12.26953125" style="102" customWidth="1"/>
    <col min="1018" max="1018" width="13.453125" style="102" customWidth="1"/>
    <col min="1019" max="1019" width="18.7265625" style="102" customWidth="1"/>
    <col min="1020" max="1020" width="9.7265625" style="102" customWidth="1"/>
    <col min="1021" max="1021" width="6.7265625" style="102" customWidth="1"/>
    <col min="1022" max="1266" width="11.453125" style="102"/>
    <col min="1267" max="1267" width="18.7265625" style="102" customWidth="1"/>
    <col min="1268" max="1269" width="9.7265625" style="102" customWidth="1"/>
    <col min="1270" max="1270" width="5.453125" style="102" customWidth="1"/>
    <col min="1271" max="1271" width="18.7265625" style="102" customWidth="1"/>
    <col min="1272" max="1273" width="12.26953125" style="102" customWidth="1"/>
    <col min="1274" max="1274" width="13.453125" style="102" customWidth="1"/>
    <col min="1275" max="1275" width="18.7265625" style="102" customWidth="1"/>
    <col min="1276" max="1276" width="9.7265625" style="102" customWidth="1"/>
    <col min="1277" max="1277" width="6.7265625" style="102" customWidth="1"/>
    <col min="1278" max="1522" width="11.453125" style="102"/>
    <col min="1523" max="1523" width="18.7265625" style="102" customWidth="1"/>
    <col min="1524" max="1525" width="9.7265625" style="102" customWidth="1"/>
    <col min="1526" max="1526" width="5.453125" style="102" customWidth="1"/>
    <col min="1527" max="1527" width="18.7265625" style="102" customWidth="1"/>
    <col min="1528" max="1529" width="12.26953125" style="102" customWidth="1"/>
    <col min="1530" max="1530" width="13.453125" style="102" customWidth="1"/>
    <col min="1531" max="1531" width="18.7265625" style="102" customWidth="1"/>
    <col min="1532" max="1532" width="9.7265625" style="102" customWidth="1"/>
    <col min="1533" max="1533" width="6.7265625" style="102" customWidth="1"/>
    <col min="1534" max="1778" width="11.453125" style="102"/>
    <col min="1779" max="1779" width="18.7265625" style="102" customWidth="1"/>
    <col min="1780" max="1781" width="9.7265625" style="102" customWidth="1"/>
    <col min="1782" max="1782" width="5.453125" style="102" customWidth="1"/>
    <col min="1783" max="1783" width="18.7265625" style="102" customWidth="1"/>
    <col min="1784" max="1785" width="12.26953125" style="102" customWidth="1"/>
    <col min="1786" max="1786" width="13.453125" style="102" customWidth="1"/>
    <col min="1787" max="1787" width="18.7265625" style="102" customWidth="1"/>
    <col min="1788" max="1788" width="9.7265625" style="102" customWidth="1"/>
    <col min="1789" max="1789" width="6.7265625" style="102" customWidth="1"/>
    <col min="1790" max="2034" width="11.453125" style="102"/>
    <col min="2035" max="2035" width="18.7265625" style="102" customWidth="1"/>
    <col min="2036" max="2037" width="9.7265625" style="102" customWidth="1"/>
    <col min="2038" max="2038" width="5.453125" style="102" customWidth="1"/>
    <col min="2039" max="2039" width="18.7265625" style="102" customWidth="1"/>
    <col min="2040" max="2041" width="12.26953125" style="102" customWidth="1"/>
    <col min="2042" max="2042" width="13.453125" style="102" customWidth="1"/>
    <col min="2043" max="2043" width="18.7265625" style="102" customWidth="1"/>
    <col min="2044" max="2044" width="9.7265625" style="102" customWidth="1"/>
    <col min="2045" max="2045" width="6.7265625" style="102" customWidth="1"/>
    <col min="2046" max="2290" width="11.453125" style="102"/>
    <col min="2291" max="2291" width="18.7265625" style="102" customWidth="1"/>
    <col min="2292" max="2293" width="9.7265625" style="102" customWidth="1"/>
    <col min="2294" max="2294" width="5.453125" style="102" customWidth="1"/>
    <col min="2295" max="2295" width="18.7265625" style="102" customWidth="1"/>
    <col min="2296" max="2297" width="12.26953125" style="102" customWidth="1"/>
    <col min="2298" max="2298" width="13.453125" style="102" customWidth="1"/>
    <col min="2299" max="2299" width="18.7265625" style="102" customWidth="1"/>
    <col min="2300" max="2300" width="9.7265625" style="102" customWidth="1"/>
    <col min="2301" max="2301" width="6.7265625" style="102" customWidth="1"/>
    <col min="2302" max="2546" width="11.453125" style="102"/>
    <col min="2547" max="2547" width="18.7265625" style="102" customWidth="1"/>
    <col min="2548" max="2549" width="9.7265625" style="102" customWidth="1"/>
    <col min="2550" max="2550" width="5.453125" style="102" customWidth="1"/>
    <col min="2551" max="2551" width="18.7265625" style="102" customWidth="1"/>
    <col min="2552" max="2553" width="12.26953125" style="102" customWidth="1"/>
    <col min="2554" max="2554" width="13.453125" style="102" customWidth="1"/>
    <col min="2555" max="2555" width="18.7265625" style="102" customWidth="1"/>
    <col min="2556" max="2556" width="9.7265625" style="102" customWidth="1"/>
    <col min="2557" max="2557" width="6.7265625" style="102" customWidth="1"/>
    <col min="2558" max="2802" width="11.453125" style="102"/>
    <col min="2803" max="2803" width="18.7265625" style="102" customWidth="1"/>
    <col min="2804" max="2805" width="9.7265625" style="102" customWidth="1"/>
    <col min="2806" max="2806" width="5.453125" style="102" customWidth="1"/>
    <col min="2807" max="2807" width="18.7265625" style="102" customWidth="1"/>
    <col min="2808" max="2809" width="12.26953125" style="102" customWidth="1"/>
    <col min="2810" max="2810" width="13.453125" style="102" customWidth="1"/>
    <col min="2811" max="2811" width="18.7265625" style="102" customWidth="1"/>
    <col min="2812" max="2812" width="9.7265625" style="102" customWidth="1"/>
    <col min="2813" max="2813" width="6.7265625" style="102" customWidth="1"/>
    <col min="2814" max="3058" width="11.453125" style="102"/>
    <col min="3059" max="3059" width="18.7265625" style="102" customWidth="1"/>
    <col min="3060" max="3061" width="9.7265625" style="102" customWidth="1"/>
    <col min="3062" max="3062" width="5.453125" style="102" customWidth="1"/>
    <col min="3063" max="3063" width="18.7265625" style="102" customWidth="1"/>
    <col min="3064" max="3065" width="12.26953125" style="102" customWidth="1"/>
    <col min="3066" max="3066" width="13.453125" style="102" customWidth="1"/>
    <col min="3067" max="3067" width="18.7265625" style="102" customWidth="1"/>
    <col min="3068" max="3068" width="9.7265625" style="102" customWidth="1"/>
    <col min="3069" max="3069" width="6.7265625" style="102" customWidth="1"/>
    <col min="3070" max="3314" width="11.453125" style="102"/>
    <col min="3315" max="3315" width="18.7265625" style="102" customWidth="1"/>
    <col min="3316" max="3317" width="9.7265625" style="102" customWidth="1"/>
    <col min="3318" max="3318" width="5.453125" style="102" customWidth="1"/>
    <col min="3319" max="3319" width="18.7265625" style="102" customWidth="1"/>
    <col min="3320" max="3321" width="12.26953125" style="102" customWidth="1"/>
    <col min="3322" max="3322" width="13.453125" style="102" customWidth="1"/>
    <col min="3323" max="3323" width="18.7265625" style="102" customWidth="1"/>
    <col min="3324" max="3324" width="9.7265625" style="102" customWidth="1"/>
    <col min="3325" max="3325" width="6.7265625" style="102" customWidth="1"/>
    <col min="3326" max="3570" width="11.453125" style="102"/>
    <col min="3571" max="3571" width="18.7265625" style="102" customWidth="1"/>
    <col min="3572" max="3573" width="9.7265625" style="102" customWidth="1"/>
    <col min="3574" max="3574" width="5.453125" style="102" customWidth="1"/>
    <col min="3575" max="3575" width="18.7265625" style="102" customWidth="1"/>
    <col min="3576" max="3577" width="12.26953125" style="102" customWidth="1"/>
    <col min="3578" max="3578" width="13.453125" style="102" customWidth="1"/>
    <col min="3579" max="3579" width="18.7265625" style="102" customWidth="1"/>
    <col min="3580" max="3580" width="9.7265625" style="102" customWidth="1"/>
    <col min="3581" max="3581" width="6.7265625" style="102" customWidth="1"/>
    <col min="3582" max="3826" width="11.453125" style="102"/>
    <col min="3827" max="3827" width="18.7265625" style="102" customWidth="1"/>
    <col min="3828" max="3829" width="9.7265625" style="102" customWidth="1"/>
    <col min="3830" max="3830" width="5.453125" style="102" customWidth="1"/>
    <col min="3831" max="3831" width="18.7265625" style="102" customWidth="1"/>
    <col min="3832" max="3833" width="12.26953125" style="102" customWidth="1"/>
    <col min="3834" max="3834" width="13.453125" style="102" customWidth="1"/>
    <col min="3835" max="3835" width="18.7265625" style="102" customWidth="1"/>
    <col min="3836" max="3836" width="9.7265625" style="102" customWidth="1"/>
    <col min="3837" max="3837" width="6.7265625" style="102" customWidth="1"/>
    <col min="3838" max="4082" width="11.453125" style="102"/>
    <col min="4083" max="4083" width="18.7265625" style="102" customWidth="1"/>
    <col min="4084" max="4085" width="9.7265625" style="102" customWidth="1"/>
    <col min="4086" max="4086" width="5.453125" style="102" customWidth="1"/>
    <col min="4087" max="4087" width="18.7265625" style="102" customWidth="1"/>
    <col min="4088" max="4089" width="12.26953125" style="102" customWidth="1"/>
    <col min="4090" max="4090" width="13.453125" style="102" customWidth="1"/>
    <col min="4091" max="4091" width="18.7265625" style="102" customWidth="1"/>
    <col min="4092" max="4092" width="9.7265625" style="102" customWidth="1"/>
    <col min="4093" max="4093" width="6.7265625" style="102" customWidth="1"/>
    <col min="4094" max="4338" width="11.453125" style="102"/>
    <col min="4339" max="4339" width="18.7265625" style="102" customWidth="1"/>
    <col min="4340" max="4341" width="9.7265625" style="102" customWidth="1"/>
    <col min="4342" max="4342" width="5.453125" style="102" customWidth="1"/>
    <col min="4343" max="4343" width="18.7265625" style="102" customWidth="1"/>
    <col min="4344" max="4345" width="12.26953125" style="102" customWidth="1"/>
    <col min="4346" max="4346" width="13.453125" style="102" customWidth="1"/>
    <col min="4347" max="4347" width="18.7265625" style="102" customWidth="1"/>
    <col min="4348" max="4348" width="9.7265625" style="102" customWidth="1"/>
    <col min="4349" max="4349" width="6.7265625" style="102" customWidth="1"/>
    <col min="4350" max="4594" width="11.453125" style="102"/>
    <col min="4595" max="4595" width="18.7265625" style="102" customWidth="1"/>
    <col min="4596" max="4597" width="9.7265625" style="102" customWidth="1"/>
    <col min="4598" max="4598" width="5.453125" style="102" customWidth="1"/>
    <col min="4599" max="4599" width="18.7265625" style="102" customWidth="1"/>
    <col min="4600" max="4601" width="12.26953125" style="102" customWidth="1"/>
    <col min="4602" max="4602" width="13.453125" style="102" customWidth="1"/>
    <col min="4603" max="4603" width="18.7265625" style="102" customWidth="1"/>
    <col min="4604" max="4604" width="9.7265625" style="102" customWidth="1"/>
    <col min="4605" max="4605" width="6.7265625" style="102" customWidth="1"/>
    <col min="4606" max="4850" width="11.453125" style="102"/>
    <col min="4851" max="4851" width="18.7265625" style="102" customWidth="1"/>
    <col min="4852" max="4853" width="9.7265625" style="102" customWidth="1"/>
    <col min="4854" max="4854" width="5.453125" style="102" customWidth="1"/>
    <col min="4855" max="4855" width="18.7265625" style="102" customWidth="1"/>
    <col min="4856" max="4857" width="12.26953125" style="102" customWidth="1"/>
    <col min="4858" max="4858" width="13.453125" style="102" customWidth="1"/>
    <col min="4859" max="4859" width="18.7265625" style="102" customWidth="1"/>
    <col min="4860" max="4860" width="9.7265625" style="102" customWidth="1"/>
    <col min="4861" max="4861" width="6.7265625" style="102" customWidth="1"/>
    <col min="4862" max="5106" width="11.453125" style="102"/>
    <col min="5107" max="5107" width="18.7265625" style="102" customWidth="1"/>
    <col min="5108" max="5109" width="9.7265625" style="102" customWidth="1"/>
    <col min="5110" max="5110" width="5.453125" style="102" customWidth="1"/>
    <col min="5111" max="5111" width="18.7265625" style="102" customWidth="1"/>
    <col min="5112" max="5113" width="12.26953125" style="102" customWidth="1"/>
    <col min="5114" max="5114" width="13.453125" style="102" customWidth="1"/>
    <col min="5115" max="5115" width="18.7265625" style="102" customWidth="1"/>
    <col min="5116" max="5116" width="9.7265625" style="102" customWidth="1"/>
    <col min="5117" max="5117" width="6.7265625" style="102" customWidth="1"/>
    <col min="5118" max="5362" width="11.453125" style="102"/>
    <col min="5363" max="5363" width="18.7265625" style="102" customWidth="1"/>
    <col min="5364" max="5365" width="9.7265625" style="102" customWidth="1"/>
    <col min="5366" max="5366" width="5.453125" style="102" customWidth="1"/>
    <col min="5367" max="5367" width="18.7265625" style="102" customWidth="1"/>
    <col min="5368" max="5369" width="12.26953125" style="102" customWidth="1"/>
    <col min="5370" max="5370" width="13.453125" style="102" customWidth="1"/>
    <col min="5371" max="5371" width="18.7265625" style="102" customWidth="1"/>
    <col min="5372" max="5372" width="9.7265625" style="102" customWidth="1"/>
    <col min="5373" max="5373" width="6.7265625" style="102" customWidth="1"/>
    <col min="5374" max="5618" width="11.453125" style="102"/>
    <col min="5619" max="5619" width="18.7265625" style="102" customWidth="1"/>
    <col min="5620" max="5621" width="9.7265625" style="102" customWidth="1"/>
    <col min="5622" max="5622" width="5.453125" style="102" customWidth="1"/>
    <col min="5623" max="5623" width="18.7265625" style="102" customWidth="1"/>
    <col min="5624" max="5625" width="12.26953125" style="102" customWidth="1"/>
    <col min="5626" max="5626" width="13.453125" style="102" customWidth="1"/>
    <col min="5627" max="5627" width="18.7265625" style="102" customWidth="1"/>
    <col min="5628" max="5628" width="9.7265625" style="102" customWidth="1"/>
    <col min="5629" max="5629" width="6.7265625" style="102" customWidth="1"/>
    <col min="5630" max="5874" width="11.453125" style="102"/>
    <col min="5875" max="5875" width="18.7265625" style="102" customWidth="1"/>
    <col min="5876" max="5877" width="9.7265625" style="102" customWidth="1"/>
    <col min="5878" max="5878" width="5.453125" style="102" customWidth="1"/>
    <col min="5879" max="5879" width="18.7265625" style="102" customWidth="1"/>
    <col min="5880" max="5881" width="12.26953125" style="102" customWidth="1"/>
    <col min="5882" max="5882" width="13.453125" style="102" customWidth="1"/>
    <col min="5883" max="5883" width="18.7265625" style="102" customWidth="1"/>
    <col min="5884" max="5884" width="9.7265625" style="102" customWidth="1"/>
    <col min="5885" max="5885" width="6.7265625" style="102" customWidth="1"/>
    <col min="5886" max="6130" width="11.453125" style="102"/>
    <col min="6131" max="6131" width="18.7265625" style="102" customWidth="1"/>
    <col min="6132" max="6133" width="9.7265625" style="102" customWidth="1"/>
    <col min="6134" max="6134" width="5.453125" style="102" customWidth="1"/>
    <col min="6135" max="6135" width="18.7265625" style="102" customWidth="1"/>
    <col min="6136" max="6137" width="12.26953125" style="102" customWidth="1"/>
    <col min="6138" max="6138" width="13.453125" style="102" customWidth="1"/>
    <col min="6139" max="6139" width="18.7265625" style="102" customWidth="1"/>
    <col min="6140" max="6140" width="9.7265625" style="102" customWidth="1"/>
    <col min="6141" max="6141" width="6.7265625" style="102" customWidth="1"/>
    <col min="6142" max="6386" width="11.453125" style="102"/>
    <col min="6387" max="6387" width="18.7265625" style="102" customWidth="1"/>
    <col min="6388" max="6389" width="9.7265625" style="102" customWidth="1"/>
    <col min="6390" max="6390" width="5.453125" style="102" customWidth="1"/>
    <col min="6391" max="6391" width="18.7265625" style="102" customWidth="1"/>
    <col min="6392" max="6393" width="12.26953125" style="102" customWidth="1"/>
    <col min="6394" max="6394" width="13.453125" style="102" customWidth="1"/>
    <col min="6395" max="6395" width="18.7265625" style="102" customWidth="1"/>
    <col min="6396" max="6396" width="9.7265625" style="102" customWidth="1"/>
    <col min="6397" max="6397" width="6.7265625" style="102" customWidth="1"/>
    <col min="6398" max="6642" width="11.453125" style="102"/>
    <col min="6643" max="6643" width="18.7265625" style="102" customWidth="1"/>
    <col min="6644" max="6645" width="9.7265625" style="102" customWidth="1"/>
    <col min="6646" max="6646" width="5.453125" style="102" customWidth="1"/>
    <col min="6647" max="6647" width="18.7265625" style="102" customWidth="1"/>
    <col min="6648" max="6649" width="12.26953125" style="102" customWidth="1"/>
    <col min="6650" max="6650" width="13.453125" style="102" customWidth="1"/>
    <col min="6651" max="6651" width="18.7265625" style="102" customWidth="1"/>
    <col min="6652" max="6652" width="9.7265625" style="102" customWidth="1"/>
    <col min="6653" max="6653" width="6.7265625" style="102" customWidth="1"/>
    <col min="6654" max="6898" width="11.453125" style="102"/>
    <col min="6899" max="6899" width="18.7265625" style="102" customWidth="1"/>
    <col min="6900" max="6901" width="9.7265625" style="102" customWidth="1"/>
    <col min="6902" max="6902" width="5.453125" style="102" customWidth="1"/>
    <col min="6903" max="6903" width="18.7265625" style="102" customWidth="1"/>
    <col min="6904" max="6905" width="12.26953125" style="102" customWidth="1"/>
    <col min="6906" max="6906" width="13.453125" style="102" customWidth="1"/>
    <col min="6907" max="6907" width="18.7265625" style="102" customWidth="1"/>
    <col min="6908" max="6908" width="9.7265625" style="102" customWidth="1"/>
    <col min="6909" max="6909" width="6.7265625" style="102" customWidth="1"/>
    <col min="6910" max="7154" width="11.453125" style="102"/>
    <col min="7155" max="7155" width="18.7265625" style="102" customWidth="1"/>
    <col min="7156" max="7157" width="9.7265625" style="102" customWidth="1"/>
    <col min="7158" max="7158" width="5.453125" style="102" customWidth="1"/>
    <col min="7159" max="7159" width="18.7265625" style="102" customWidth="1"/>
    <col min="7160" max="7161" width="12.26953125" style="102" customWidth="1"/>
    <col min="7162" max="7162" width="13.453125" style="102" customWidth="1"/>
    <col min="7163" max="7163" width="18.7265625" style="102" customWidth="1"/>
    <col min="7164" max="7164" width="9.7265625" style="102" customWidth="1"/>
    <col min="7165" max="7165" width="6.7265625" style="102" customWidth="1"/>
    <col min="7166" max="7410" width="11.453125" style="102"/>
    <col min="7411" max="7411" width="18.7265625" style="102" customWidth="1"/>
    <col min="7412" max="7413" width="9.7265625" style="102" customWidth="1"/>
    <col min="7414" max="7414" width="5.453125" style="102" customWidth="1"/>
    <col min="7415" max="7415" width="18.7265625" style="102" customWidth="1"/>
    <col min="7416" max="7417" width="12.26953125" style="102" customWidth="1"/>
    <col min="7418" max="7418" width="13.453125" style="102" customWidth="1"/>
    <col min="7419" max="7419" width="18.7265625" style="102" customWidth="1"/>
    <col min="7420" max="7420" width="9.7265625" style="102" customWidth="1"/>
    <col min="7421" max="7421" width="6.7265625" style="102" customWidth="1"/>
    <col min="7422" max="7666" width="11.453125" style="102"/>
    <col min="7667" max="7667" width="18.7265625" style="102" customWidth="1"/>
    <col min="7668" max="7669" width="9.7265625" style="102" customWidth="1"/>
    <col min="7670" max="7670" width="5.453125" style="102" customWidth="1"/>
    <col min="7671" max="7671" width="18.7265625" style="102" customWidth="1"/>
    <col min="7672" max="7673" width="12.26953125" style="102" customWidth="1"/>
    <col min="7674" max="7674" width="13.453125" style="102" customWidth="1"/>
    <col min="7675" max="7675" width="18.7265625" style="102" customWidth="1"/>
    <col min="7676" max="7676" width="9.7265625" style="102" customWidth="1"/>
    <col min="7677" max="7677" width="6.7265625" style="102" customWidth="1"/>
    <col min="7678" max="7922" width="11.453125" style="102"/>
    <col min="7923" max="7923" width="18.7265625" style="102" customWidth="1"/>
    <col min="7924" max="7925" width="9.7265625" style="102" customWidth="1"/>
    <col min="7926" max="7926" width="5.453125" style="102" customWidth="1"/>
    <col min="7927" max="7927" width="18.7265625" style="102" customWidth="1"/>
    <col min="7928" max="7929" width="12.26953125" style="102" customWidth="1"/>
    <col min="7930" max="7930" width="13.453125" style="102" customWidth="1"/>
    <col min="7931" max="7931" width="18.7265625" style="102" customWidth="1"/>
    <col min="7932" max="7932" width="9.7265625" style="102" customWidth="1"/>
    <col min="7933" max="7933" width="6.7265625" style="102" customWidth="1"/>
    <col min="7934" max="8178" width="11.453125" style="102"/>
    <col min="8179" max="8179" width="18.7265625" style="102" customWidth="1"/>
    <col min="8180" max="8181" width="9.7265625" style="102" customWidth="1"/>
    <col min="8182" max="8182" width="5.453125" style="102" customWidth="1"/>
    <col min="8183" max="8183" width="18.7265625" style="102" customWidth="1"/>
    <col min="8184" max="8185" width="12.26953125" style="102" customWidth="1"/>
    <col min="8186" max="8186" width="13.453125" style="102" customWidth="1"/>
    <col min="8187" max="8187" width="18.7265625" style="102" customWidth="1"/>
    <col min="8188" max="8188" width="9.7265625" style="102" customWidth="1"/>
    <col min="8189" max="8189" width="6.7265625" style="102" customWidth="1"/>
    <col min="8190" max="8434" width="11.453125" style="102"/>
    <col min="8435" max="8435" width="18.7265625" style="102" customWidth="1"/>
    <col min="8436" max="8437" width="9.7265625" style="102" customWidth="1"/>
    <col min="8438" max="8438" width="5.453125" style="102" customWidth="1"/>
    <col min="8439" max="8439" width="18.7265625" style="102" customWidth="1"/>
    <col min="8440" max="8441" width="12.26953125" style="102" customWidth="1"/>
    <col min="8442" max="8442" width="13.453125" style="102" customWidth="1"/>
    <col min="8443" max="8443" width="18.7265625" style="102" customWidth="1"/>
    <col min="8444" max="8444" width="9.7265625" style="102" customWidth="1"/>
    <col min="8445" max="8445" width="6.7265625" style="102" customWidth="1"/>
    <col min="8446" max="8690" width="11.453125" style="102"/>
    <col min="8691" max="8691" width="18.7265625" style="102" customWidth="1"/>
    <col min="8692" max="8693" width="9.7265625" style="102" customWidth="1"/>
    <col min="8694" max="8694" width="5.453125" style="102" customWidth="1"/>
    <col min="8695" max="8695" width="18.7265625" style="102" customWidth="1"/>
    <col min="8696" max="8697" width="12.26953125" style="102" customWidth="1"/>
    <col min="8698" max="8698" width="13.453125" style="102" customWidth="1"/>
    <col min="8699" max="8699" width="18.7265625" style="102" customWidth="1"/>
    <col min="8700" max="8700" width="9.7265625" style="102" customWidth="1"/>
    <col min="8701" max="8701" width="6.7265625" style="102" customWidth="1"/>
    <col min="8702" max="8946" width="11.453125" style="102"/>
    <col min="8947" max="8947" width="18.7265625" style="102" customWidth="1"/>
    <col min="8948" max="8949" width="9.7265625" style="102" customWidth="1"/>
    <col min="8950" max="8950" width="5.453125" style="102" customWidth="1"/>
    <col min="8951" max="8951" width="18.7265625" style="102" customWidth="1"/>
    <col min="8952" max="8953" width="12.26953125" style="102" customWidth="1"/>
    <col min="8954" max="8954" width="13.453125" style="102" customWidth="1"/>
    <col min="8955" max="8955" width="18.7265625" style="102" customWidth="1"/>
    <col min="8956" max="8956" width="9.7265625" style="102" customWidth="1"/>
    <col min="8957" max="8957" width="6.7265625" style="102" customWidth="1"/>
    <col min="8958" max="9202" width="11.453125" style="102"/>
    <col min="9203" max="9203" width="18.7265625" style="102" customWidth="1"/>
    <col min="9204" max="9205" width="9.7265625" style="102" customWidth="1"/>
    <col min="9206" max="9206" width="5.453125" style="102" customWidth="1"/>
    <col min="9207" max="9207" width="18.7265625" style="102" customWidth="1"/>
    <col min="9208" max="9209" width="12.26953125" style="102" customWidth="1"/>
    <col min="9210" max="9210" width="13.453125" style="102" customWidth="1"/>
    <col min="9211" max="9211" width="18.7265625" style="102" customWidth="1"/>
    <col min="9212" max="9212" width="9.7265625" style="102" customWidth="1"/>
    <col min="9213" max="9213" width="6.7265625" style="102" customWidth="1"/>
    <col min="9214" max="9458" width="11.453125" style="102"/>
    <col min="9459" max="9459" width="18.7265625" style="102" customWidth="1"/>
    <col min="9460" max="9461" width="9.7265625" style="102" customWidth="1"/>
    <col min="9462" max="9462" width="5.453125" style="102" customWidth="1"/>
    <col min="9463" max="9463" width="18.7265625" style="102" customWidth="1"/>
    <col min="9464" max="9465" width="12.26953125" style="102" customWidth="1"/>
    <col min="9466" max="9466" width="13.453125" style="102" customWidth="1"/>
    <col min="9467" max="9467" width="18.7265625" style="102" customWidth="1"/>
    <col min="9468" max="9468" width="9.7265625" style="102" customWidth="1"/>
    <col min="9469" max="9469" width="6.7265625" style="102" customWidth="1"/>
    <col min="9470" max="9714" width="11.453125" style="102"/>
    <col min="9715" max="9715" width="18.7265625" style="102" customWidth="1"/>
    <col min="9716" max="9717" width="9.7265625" style="102" customWidth="1"/>
    <col min="9718" max="9718" width="5.453125" style="102" customWidth="1"/>
    <col min="9719" max="9719" width="18.7265625" style="102" customWidth="1"/>
    <col min="9720" max="9721" width="12.26953125" style="102" customWidth="1"/>
    <col min="9722" max="9722" width="13.453125" style="102" customWidth="1"/>
    <col min="9723" max="9723" width="18.7265625" style="102" customWidth="1"/>
    <col min="9724" max="9724" width="9.7265625" style="102" customWidth="1"/>
    <col min="9725" max="9725" width="6.7265625" style="102" customWidth="1"/>
    <col min="9726" max="9970" width="11.453125" style="102"/>
    <col min="9971" max="9971" width="18.7265625" style="102" customWidth="1"/>
    <col min="9972" max="9973" width="9.7265625" style="102" customWidth="1"/>
    <col min="9974" max="9974" width="5.453125" style="102" customWidth="1"/>
    <col min="9975" max="9975" width="18.7265625" style="102" customWidth="1"/>
    <col min="9976" max="9977" width="12.26953125" style="102" customWidth="1"/>
    <col min="9978" max="9978" width="13.453125" style="102" customWidth="1"/>
    <col min="9979" max="9979" width="18.7265625" style="102" customWidth="1"/>
    <col min="9980" max="9980" width="9.7265625" style="102" customWidth="1"/>
    <col min="9981" max="9981" width="6.7265625" style="102" customWidth="1"/>
    <col min="9982" max="10226" width="11.453125" style="102"/>
    <col min="10227" max="10227" width="18.7265625" style="102" customWidth="1"/>
    <col min="10228" max="10229" width="9.7265625" style="102" customWidth="1"/>
    <col min="10230" max="10230" width="5.453125" style="102" customWidth="1"/>
    <col min="10231" max="10231" width="18.7265625" style="102" customWidth="1"/>
    <col min="10232" max="10233" width="12.26953125" style="102" customWidth="1"/>
    <col min="10234" max="10234" width="13.453125" style="102" customWidth="1"/>
    <col min="10235" max="10235" width="18.7265625" style="102" customWidth="1"/>
    <col min="10236" max="10236" width="9.7265625" style="102" customWidth="1"/>
    <col min="10237" max="10237" width="6.7265625" style="102" customWidth="1"/>
    <col min="10238" max="10482" width="11.453125" style="102"/>
    <col min="10483" max="10483" width="18.7265625" style="102" customWidth="1"/>
    <col min="10484" max="10485" width="9.7265625" style="102" customWidth="1"/>
    <col min="10486" max="10486" width="5.453125" style="102" customWidth="1"/>
    <col min="10487" max="10487" width="18.7265625" style="102" customWidth="1"/>
    <col min="10488" max="10489" width="12.26953125" style="102" customWidth="1"/>
    <col min="10490" max="10490" width="13.453125" style="102" customWidth="1"/>
    <col min="10491" max="10491" width="18.7265625" style="102" customWidth="1"/>
    <col min="10492" max="10492" width="9.7265625" style="102" customWidth="1"/>
    <col min="10493" max="10493" width="6.7265625" style="102" customWidth="1"/>
    <col min="10494" max="10738" width="11.453125" style="102"/>
    <col min="10739" max="10739" width="18.7265625" style="102" customWidth="1"/>
    <col min="10740" max="10741" width="9.7265625" style="102" customWidth="1"/>
    <col min="10742" max="10742" width="5.453125" style="102" customWidth="1"/>
    <col min="10743" max="10743" width="18.7265625" style="102" customWidth="1"/>
    <col min="10744" max="10745" width="12.26953125" style="102" customWidth="1"/>
    <col min="10746" max="10746" width="13.453125" style="102" customWidth="1"/>
    <col min="10747" max="10747" width="18.7265625" style="102" customWidth="1"/>
    <col min="10748" max="10748" width="9.7265625" style="102" customWidth="1"/>
    <col min="10749" max="10749" width="6.7265625" style="102" customWidth="1"/>
    <col min="10750" max="10994" width="11.453125" style="102"/>
    <col min="10995" max="10995" width="18.7265625" style="102" customWidth="1"/>
    <col min="10996" max="10997" width="9.7265625" style="102" customWidth="1"/>
    <col min="10998" max="10998" width="5.453125" style="102" customWidth="1"/>
    <col min="10999" max="10999" width="18.7265625" style="102" customWidth="1"/>
    <col min="11000" max="11001" width="12.26953125" style="102" customWidth="1"/>
    <col min="11002" max="11002" width="13.453125" style="102" customWidth="1"/>
    <col min="11003" max="11003" width="18.7265625" style="102" customWidth="1"/>
    <col min="11004" max="11004" width="9.7265625" style="102" customWidth="1"/>
    <col min="11005" max="11005" width="6.7265625" style="102" customWidth="1"/>
    <col min="11006" max="11250" width="11.453125" style="102"/>
    <col min="11251" max="11251" width="18.7265625" style="102" customWidth="1"/>
    <col min="11252" max="11253" width="9.7265625" style="102" customWidth="1"/>
    <col min="11254" max="11254" width="5.453125" style="102" customWidth="1"/>
    <col min="11255" max="11255" width="18.7265625" style="102" customWidth="1"/>
    <col min="11256" max="11257" width="12.26953125" style="102" customWidth="1"/>
    <col min="11258" max="11258" width="13.453125" style="102" customWidth="1"/>
    <col min="11259" max="11259" width="18.7265625" style="102" customWidth="1"/>
    <col min="11260" max="11260" width="9.7265625" style="102" customWidth="1"/>
    <col min="11261" max="11261" width="6.7265625" style="102" customWidth="1"/>
    <col min="11262" max="11506" width="11.453125" style="102"/>
    <col min="11507" max="11507" width="18.7265625" style="102" customWidth="1"/>
    <col min="11508" max="11509" width="9.7265625" style="102" customWidth="1"/>
    <col min="11510" max="11510" width="5.453125" style="102" customWidth="1"/>
    <col min="11511" max="11511" width="18.7265625" style="102" customWidth="1"/>
    <col min="11512" max="11513" width="12.26953125" style="102" customWidth="1"/>
    <col min="11514" max="11514" width="13.453125" style="102" customWidth="1"/>
    <col min="11515" max="11515" width="18.7265625" style="102" customWidth="1"/>
    <col min="11516" max="11516" width="9.7265625" style="102" customWidth="1"/>
    <col min="11517" max="11517" width="6.7265625" style="102" customWidth="1"/>
    <col min="11518" max="11762" width="11.453125" style="102"/>
    <col min="11763" max="11763" width="18.7265625" style="102" customWidth="1"/>
    <col min="11764" max="11765" width="9.7265625" style="102" customWidth="1"/>
    <col min="11766" max="11766" width="5.453125" style="102" customWidth="1"/>
    <col min="11767" max="11767" width="18.7265625" style="102" customWidth="1"/>
    <col min="11768" max="11769" width="12.26953125" style="102" customWidth="1"/>
    <col min="11770" max="11770" width="13.453125" style="102" customWidth="1"/>
    <col min="11771" max="11771" width="18.7265625" style="102" customWidth="1"/>
    <col min="11772" max="11772" width="9.7265625" style="102" customWidth="1"/>
    <col min="11773" max="11773" width="6.7265625" style="102" customWidth="1"/>
    <col min="11774" max="12018" width="11.453125" style="102"/>
    <col min="12019" max="12019" width="18.7265625" style="102" customWidth="1"/>
    <col min="12020" max="12021" width="9.7265625" style="102" customWidth="1"/>
    <col min="12022" max="12022" width="5.453125" style="102" customWidth="1"/>
    <col min="12023" max="12023" width="18.7265625" style="102" customWidth="1"/>
    <col min="12024" max="12025" width="12.26953125" style="102" customWidth="1"/>
    <col min="12026" max="12026" width="13.453125" style="102" customWidth="1"/>
    <col min="12027" max="12027" width="18.7265625" style="102" customWidth="1"/>
    <col min="12028" max="12028" width="9.7265625" style="102" customWidth="1"/>
    <col min="12029" max="12029" width="6.7265625" style="102" customWidth="1"/>
    <col min="12030" max="12274" width="11.453125" style="102"/>
    <col min="12275" max="12275" width="18.7265625" style="102" customWidth="1"/>
    <col min="12276" max="12277" width="9.7265625" style="102" customWidth="1"/>
    <col min="12278" max="12278" width="5.453125" style="102" customWidth="1"/>
    <col min="12279" max="12279" width="18.7265625" style="102" customWidth="1"/>
    <col min="12280" max="12281" width="12.26953125" style="102" customWidth="1"/>
    <col min="12282" max="12282" width="13.453125" style="102" customWidth="1"/>
    <col min="12283" max="12283" width="18.7265625" style="102" customWidth="1"/>
    <col min="12284" max="12284" width="9.7265625" style="102" customWidth="1"/>
    <col min="12285" max="12285" width="6.7265625" style="102" customWidth="1"/>
    <col min="12286" max="12530" width="11.453125" style="102"/>
    <col min="12531" max="12531" width="18.7265625" style="102" customWidth="1"/>
    <col min="12532" max="12533" width="9.7265625" style="102" customWidth="1"/>
    <col min="12534" max="12534" width="5.453125" style="102" customWidth="1"/>
    <col min="12535" max="12535" width="18.7265625" style="102" customWidth="1"/>
    <col min="12536" max="12537" width="12.26953125" style="102" customWidth="1"/>
    <col min="12538" max="12538" width="13.453125" style="102" customWidth="1"/>
    <col min="12539" max="12539" width="18.7265625" style="102" customWidth="1"/>
    <col min="12540" max="12540" width="9.7265625" style="102" customWidth="1"/>
    <col min="12541" max="12541" width="6.7265625" style="102" customWidth="1"/>
    <col min="12542" max="12786" width="11.453125" style="102"/>
    <col min="12787" max="12787" width="18.7265625" style="102" customWidth="1"/>
    <col min="12788" max="12789" width="9.7265625" style="102" customWidth="1"/>
    <col min="12790" max="12790" width="5.453125" style="102" customWidth="1"/>
    <col min="12791" max="12791" width="18.7265625" style="102" customWidth="1"/>
    <col min="12792" max="12793" width="12.26953125" style="102" customWidth="1"/>
    <col min="12794" max="12794" width="13.453125" style="102" customWidth="1"/>
    <col min="12795" max="12795" width="18.7265625" style="102" customWidth="1"/>
    <col min="12796" max="12796" width="9.7265625" style="102" customWidth="1"/>
    <col min="12797" max="12797" width="6.7265625" style="102" customWidth="1"/>
    <col min="12798" max="13042" width="11.453125" style="102"/>
    <col min="13043" max="13043" width="18.7265625" style="102" customWidth="1"/>
    <col min="13044" max="13045" width="9.7265625" style="102" customWidth="1"/>
    <col min="13046" max="13046" width="5.453125" style="102" customWidth="1"/>
    <col min="13047" max="13047" width="18.7265625" style="102" customWidth="1"/>
    <col min="13048" max="13049" width="12.26953125" style="102" customWidth="1"/>
    <col min="13050" max="13050" width="13.453125" style="102" customWidth="1"/>
    <col min="13051" max="13051" width="18.7265625" style="102" customWidth="1"/>
    <col min="13052" max="13052" width="9.7265625" style="102" customWidth="1"/>
    <col min="13053" max="13053" width="6.7265625" style="102" customWidth="1"/>
    <col min="13054" max="13298" width="11.453125" style="102"/>
    <col min="13299" max="13299" width="18.7265625" style="102" customWidth="1"/>
    <col min="13300" max="13301" width="9.7265625" style="102" customWidth="1"/>
    <col min="13302" max="13302" width="5.453125" style="102" customWidth="1"/>
    <col min="13303" max="13303" width="18.7265625" style="102" customWidth="1"/>
    <col min="13304" max="13305" width="12.26953125" style="102" customWidth="1"/>
    <col min="13306" max="13306" width="13.453125" style="102" customWidth="1"/>
    <col min="13307" max="13307" width="18.7265625" style="102" customWidth="1"/>
    <col min="13308" max="13308" width="9.7265625" style="102" customWidth="1"/>
    <col min="13309" max="13309" width="6.7265625" style="102" customWidth="1"/>
    <col min="13310" max="13554" width="11.453125" style="102"/>
    <col min="13555" max="13555" width="18.7265625" style="102" customWidth="1"/>
    <col min="13556" max="13557" width="9.7265625" style="102" customWidth="1"/>
    <col min="13558" max="13558" width="5.453125" style="102" customWidth="1"/>
    <col min="13559" max="13559" width="18.7265625" style="102" customWidth="1"/>
    <col min="13560" max="13561" width="12.26953125" style="102" customWidth="1"/>
    <col min="13562" max="13562" width="13.453125" style="102" customWidth="1"/>
    <col min="13563" max="13563" width="18.7265625" style="102" customWidth="1"/>
    <col min="13564" max="13564" width="9.7265625" style="102" customWidth="1"/>
    <col min="13565" max="13565" width="6.7265625" style="102" customWidth="1"/>
    <col min="13566" max="13810" width="11.453125" style="102"/>
    <col min="13811" max="13811" width="18.7265625" style="102" customWidth="1"/>
    <col min="13812" max="13813" width="9.7265625" style="102" customWidth="1"/>
    <col min="13814" max="13814" width="5.453125" style="102" customWidth="1"/>
    <col min="13815" max="13815" width="18.7265625" style="102" customWidth="1"/>
    <col min="13816" max="13817" width="12.26953125" style="102" customWidth="1"/>
    <col min="13818" max="13818" width="13.453125" style="102" customWidth="1"/>
    <col min="13819" max="13819" width="18.7265625" style="102" customWidth="1"/>
    <col min="13820" max="13820" width="9.7265625" style="102" customWidth="1"/>
    <col min="13821" max="13821" width="6.7265625" style="102" customWidth="1"/>
    <col min="13822" max="14066" width="11.453125" style="102"/>
    <col min="14067" max="14067" width="18.7265625" style="102" customWidth="1"/>
    <col min="14068" max="14069" width="9.7265625" style="102" customWidth="1"/>
    <col min="14070" max="14070" width="5.453125" style="102" customWidth="1"/>
    <col min="14071" max="14071" width="18.7265625" style="102" customWidth="1"/>
    <col min="14072" max="14073" width="12.26953125" style="102" customWidth="1"/>
    <col min="14074" max="14074" width="13.453125" style="102" customWidth="1"/>
    <col min="14075" max="14075" width="18.7265625" style="102" customWidth="1"/>
    <col min="14076" max="14076" width="9.7265625" style="102" customWidth="1"/>
    <col min="14077" max="14077" width="6.7265625" style="102" customWidth="1"/>
    <col min="14078" max="14322" width="11.453125" style="102"/>
    <col min="14323" max="14323" width="18.7265625" style="102" customWidth="1"/>
    <col min="14324" max="14325" width="9.7265625" style="102" customWidth="1"/>
    <col min="14326" max="14326" width="5.453125" style="102" customWidth="1"/>
    <col min="14327" max="14327" width="18.7265625" style="102" customWidth="1"/>
    <col min="14328" max="14329" width="12.26953125" style="102" customWidth="1"/>
    <col min="14330" max="14330" width="13.453125" style="102" customWidth="1"/>
    <col min="14331" max="14331" width="18.7265625" style="102" customWidth="1"/>
    <col min="14332" max="14332" width="9.7265625" style="102" customWidth="1"/>
    <col min="14333" max="14333" width="6.7265625" style="102" customWidth="1"/>
    <col min="14334" max="14578" width="11.453125" style="102"/>
    <col min="14579" max="14579" width="18.7265625" style="102" customWidth="1"/>
    <col min="14580" max="14581" width="9.7265625" style="102" customWidth="1"/>
    <col min="14582" max="14582" width="5.453125" style="102" customWidth="1"/>
    <col min="14583" max="14583" width="18.7265625" style="102" customWidth="1"/>
    <col min="14584" max="14585" width="12.26953125" style="102" customWidth="1"/>
    <col min="14586" max="14586" width="13.453125" style="102" customWidth="1"/>
    <col min="14587" max="14587" width="18.7265625" style="102" customWidth="1"/>
    <col min="14588" max="14588" width="9.7265625" style="102" customWidth="1"/>
    <col min="14589" max="14589" width="6.7265625" style="102" customWidth="1"/>
    <col min="14590" max="14834" width="11.453125" style="102"/>
    <col min="14835" max="14835" width="18.7265625" style="102" customWidth="1"/>
    <col min="14836" max="14837" width="9.7265625" style="102" customWidth="1"/>
    <col min="14838" max="14838" width="5.453125" style="102" customWidth="1"/>
    <col min="14839" max="14839" width="18.7265625" style="102" customWidth="1"/>
    <col min="14840" max="14841" width="12.26953125" style="102" customWidth="1"/>
    <col min="14842" max="14842" width="13.453125" style="102" customWidth="1"/>
    <col min="14843" max="14843" width="18.7265625" style="102" customWidth="1"/>
    <col min="14844" max="14844" width="9.7265625" style="102" customWidth="1"/>
    <col min="14845" max="14845" width="6.7265625" style="102" customWidth="1"/>
    <col min="14846" max="15090" width="11.453125" style="102"/>
    <col min="15091" max="15091" width="18.7265625" style="102" customWidth="1"/>
    <col min="15092" max="15093" width="9.7265625" style="102" customWidth="1"/>
    <col min="15094" max="15094" width="5.453125" style="102" customWidth="1"/>
    <col min="15095" max="15095" width="18.7265625" style="102" customWidth="1"/>
    <col min="15096" max="15097" width="12.26953125" style="102" customWidth="1"/>
    <col min="15098" max="15098" width="13.453125" style="102" customWidth="1"/>
    <col min="15099" max="15099" width="18.7265625" style="102" customWidth="1"/>
    <col min="15100" max="15100" width="9.7265625" style="102" customWidth="1"/>
    <col min="15101" max="15101" width="6.7265625" style="102" customWidth="1"/>
    <col min="15102" max="15346" width="11.453125" style="102"/>
    <col min="15347" max="15347" width="18.7265625" style="102" customWidth="1"/>
    <col min="15348" max="15349" width="9.7265625" style="102" customWidth="1"/>
    <col min="15350" max="15350" width="5.453125" style="102" customWidth="1"/>
    <col min="15351" max="15351" width="18.7265625" style="102" customWidth="1"/>
    <col min="15352" max="15353" width="12.26953125" style="102" customWidth="1"/>
    <col min="15354" max="15354" width="13.453125" style="102" customWidth="1"/>
    <col min="15355" max="15355" width="18.7265625" style="102" customWidth="1"/>
    <col min="15356" max="15356" width="9.7265625" style="102" customWidth="1"/>
    <col min="15357" max="15357" width="6.7265625" style="102" customWidth="1"/>
    <col min="15358" max="15602" width="11.453125" style="102"/>
    <col min="15603" max="15603" width="18.7265625" style="102" customWidth="1"/>
    <col min="15604" max="15605" width="9.7265625" style="102" customWidth="1"/>
    <col min="15606" max="15606" width="5.453125" style="102" customWidth="1"/>
    <col min="15607" max="15607" width="18.7265625" style="102" customWidth="1"/>
    <col min="15608" max="15609" width="12.26953125" style="102" customWidth="1"/>
    <col min="15610" max="15610" width="13.453125" style="102" customWidth="1"/>
    <col min="15611" max="15611" width="18.7265625" style="102" customWidth="1"/>
    <col min="15612" max="15612" width="9.7265625" style="102" customWidth="1"/>
    <col min="15613" max="15613" width="6.7265625" style="102" customWidth="1"/>
    <col min="15614" max="15858" width="11.453125" style="102"/>
    <col min="15859" max="15859" width="18.7265625" style="102" customWidth="1"/>
    <col min="15860" max="15861" width="9.7265625" style="102" customWidth="1"/>
    <col min="15862" max="15862" width="5.453125" style="102" customWidth="1"/>
    <col min="15863" max="15863" width="18.7265625" style="102" customWidth="1"/>
    <col min="15864" max="15865" width="12.26953125" style="102" customWidth="1"/>
    <col min="15866" max="15866" width="13.453125" style="102" customWidth="1"/>
    <col min="15867" max="15867" width="18.7265625" style="102" customWidth="1"/>
    <col min="15868" max="15868" width="9.7265625" style="102" customWidth="1"/>
    <col min="15869" max="15869" width="6.7265625" style="102" customWidth="1"/>
    <col min="15870" max="16114" width="11.453125" style="102"/>
    <col min="16115" max="16115" width="18.7265625" style="102" customWidth="1"/>
    <col min="16116" max="16117" width="9.7265625" style="102" customWidth="1"/>
    <col min="16118" max="16118" width="5.453125" style="102" customWidth="1"/>
    <col min="16119" max="16119" width="18.7265625" style="102" customWidth="1"/>
    <col min="16120" max="16121" width="12.26953125" style="102" customWidth="1"/>
    <col min="16122" max="16122" width="13.453125" style="102" customWidth="1"/>
    <col min="16123" max="16123" width="18.7265625" style="102" customWidth="1"/>
    <col min="16124" max="16124" width="9.7265625" style="102" customWidth="1"/>
    <col min="16125" max="16125" width="6.7265625" style="102" customWidth="1"/>
    <col min="16126" max="16384" width="11.453125" style="102"/>
  </cols>
  <sheetData>
    <row r="1" spans="1:7" ht="11.5">
      <c r="A1" s="104" t="s">
        <v>261</v>
      </c>
    </row>
    <row r="2" spans="1:7" ht="11.5">
      <c r="A2" s="104" t="s">
        <v>87</v>
      </c>
    </row>
    <row r="3" spans="1:7" ht="7.5" customHeight="1">
      <c r="A3" s="105"/>
      <c r="B3" s="106"/>
      <c r="C3" s="106"/>
      <c r="D3" s="106"/>
      <c r="E3" s="106"/>
      <c r="F3" s="106"/>
      <c r="G3" s="107"/>
    </row>
    <row r="4" spans="1:7" s="52" customFormat="1" ht="12.75" customHeight="1">
      <c r="A4" s="52" t="s">
        <v>88</v>
      </c>
      <c r="B4" s="52" t="s">
        <v>89</v>
      </c>
      <c r="E4" s="207" t="s">
        <v>90</v>
      </c>
      <c r="F4" s="207"/>
      <c r="G4" s="207"/>
    </row>
    <row r="5" spans="1:7" s="110" customFormat="1" ht="12.75" customHeight="1">
      <c r="A5" s="108" t="s">
        <v>88</v>
      </c>
      <c r="B5" s="108" t="s">
        <v>91</v>
      </c>
      <c r="C5" s="108" t="s">
        <v>92</v>
      </c>
      <c r="D5" s="108"/>
      <c r="E5" s="108" t="s">
        <v>88</v>
      </c>
      <c r="F5" s="108" t="s">
        <v>91</v>
      </c>
      <c r="G5" s="109" t="s">
        <v>92</v>
      </c>
    </row>
    <row r="6" spans="1:7" s="52" customFormat="1" ht="12.75" customHeight="1">
      <c r="A6" s="111" t="s">
        <v>18</v>
      </c>
      <c r="B6" s="111">
        <v>320</v>
      </c>
      <c r="C6" s="112">
        <v>6.8983357764939202</v>
      </c>
      <c r="E6" s="52" t="s">
        <v>58</v>
      </c>
      <c r="F6" s="111">
        <v>332</v>
      </c>
      <c r="G6" s="113">
        <v>8.6164387116866905</v>
      </c>
    </row>
    <row r="7" spans="1:7" s="52" customFormat="1" ht="12.75" customHeight="1">
      <c r="A7" s="111" t="s">
        <v>19</v>
      </c>
      <c r="B7" s="111">
        <v>1061</v>
      </c>
      <c r="C7" s="112">
        <v>7.1336363391872597</v>
      </c>
      <c r="E7" s="52" t="s">
        <v>38</v>
      </c>
      <c r="F7" s="111">
        <v>1726</v>
      </c>
      <c r="G7" s="113">
        <v>8.3960442275979794</v>
      </c>
    </row>
    <row r="8" spans="1:7" s="52" customFormat="1" ht="12.75" customHeight="1">
      <c r="A8" s="111" t="s">
        <v>20</v>
      </c>
      <c r="B8" s="111">
        <v>735</v>
      </c>
      <c r="C8" s="112">
        <v>6.4366970548826901</v>
      </c>
      <c r="E8" s="52" t="s">
        <v>47</v>
      </c>
      <c r="F8" s="111">
        <v>297</v>
      </c>
      <c r="G8" s="113">
        <v>7.7930256356432501</v>
      </c>
    </row>
    <row r="9" spans="1:7" s="52" customFormat="1" ht="12.75" customHeight="1">
      <c r="A9" s="111" t="s">
        <v>21</v>
      </c>
      <c r="B9" s="111">
        <v>114</v>
      </c>
      <c r="C9" s="112">
        <v>5.3956834532374103</v>
      </c>
      <c r="E9" s="52" t="s">
        <v>44</v>
      </c>
      <c r="F9" s="111">
        <v>1226</v>
      </c>
      <c r="G9" s="113">
        <v>7.4753362681853099</v>
      </c>
    </row>
    <row r="10" spans="1:7" s="52" customFormat="1" ht="12.75" customHeight="1">
      <c r="A10" s="111" t="s">
        <v>22</v>
      </c>
      <c r="B10" s="111">
        <v>14</v>
      </c>
      <c r="C10" s="112">
        <v>3.4653465346534702</v>
      </c>
      <c r="E10" s="52" t="s">
        <v>48</v>
      </c>
      <c r="F10" s="111">
        <v>246</v>
      </c>
      <c r="G10" s="113">
        <v>7.3292813728995396</v>
      </c>
    </row>
    <row r="11" spans="1:7" s="52" customFormat="1" ht="12.75" customHeight="1">
      <c r="A11" s="111" t="s">
        <v>23</v>
      </c>
      <c r="B11" s="111">
        <v>906</v>
      </c>
      <c r="C11" s="112">
        <v>7.0543166812009499</v>
      </c>
      <c r="E11" s="52" t="s">
        <v>27</v>
      </c>
      <c r="F11" s="111">
        <v>602</v>
      </c>
      <c r="G11" s="113">
        <v>7.3059139067221697</v>
      </c>
    </row>
    <row r="12" spans="1:7" s="52" customFormat="1" ht="12.75" customHeight="1">
      <c r="A12" s="111" t="s">
        <v>24</v>
      </c>
      <c r="B12" s="111">
        <v>55</v>
      </c>
      <c r="C12" s="112">
        <v>5.2157420578473204</v>
      </c>
      <c r="E12" s="52" t="s">
        <v>53</v>
      </c>
      <c r="F12" s="111">
        <v>1579</v>
      </c>
      <c r="G12" s="113">
        <v>7.2480066834057801</v>
      </c>
    </row>
    <row r="13" spans="1:7" s="52" customFormat="1" ht="12.75" customHeight="1">
      <c r="A13" s="111" t="s">
        <v>25</v>
      </c>
      <c r="B13" s="111">
        <v>1229</v>
      </c>
      <c r="C13" s="112">
        <v>6.6306271310803204</v>
      </c>
      <c r="E13" s="52" t="s">
        <v>19</v>
      </c>
      <c r="F13" s="111">
        <v>1061</v>
      </c>
      <c r="G13" s="113">
        <v>7.1336363391872597</v>
      </c>
    </row>
    <row r="14" spans="1:7" s="52" customFormat="1" ht="12.75" customHeight="1">
      <c r="A14" s="111" t="s">
        <v>26</v>
      </c>
      <c r="B14" s="111">
        <v>1437</v>
      </c>
      <c r="C14" s="112">
        <v>7.0283383384362601</v>
      </c>
      <c r="E14" s="52" t="s">
        <v>23</v>
      </c>
      <c r="F14" s="111">
        <v>906</v>
      </c>
      <c r="G14" s="113">
        <v>7.0543166812009499</v>
      </c>
    </row>
    <row r="15" spans="1:7" s="52" customFormat="1" ht="12.75" customHeight="1">
      <c r="A15" s="111" t="s">
        <v>27</v>
      </c>
      <c r="B15" s="111">
        <v>602</v>
      </c>
      <c r="C15" s="112">
        <v>7.3059139067221697</v>
      </c>
      <c r="E15" s="52" t="s">
        <v>26</v>
      </c>
      <c r="F15" s="111">
        <v>1437</v>
      </c>
      <c r="G15" s="113">
        <v>7.0283383384362601</v>
      </c>
    </row>
    <row r="16" spans="1:7" s="52" customFormat="1" ht="12.75" customHeight="1">
      <c r="A16" s="111" t="s">
        <v>28</v>
      </c>
      <c r="B16" s="111">
        <v>838</v>
      </c>
      <c r="C16" s="112">
        <v>5.8420417866330201</v>
      </c>
      <c r="E16" s="52" t="s">
        <v>31</v>
      </c>
      <c r="F16" s="111">
        <v>16494</v>
      </c>
      <c r="G16" s="113">
        <v>7.0059011145983501</v>
      </c>
    </row>
    <row r="17" spans="1:7" s="52" customFormat="1" ht="12.75" customHeight="1">
      <c r="A17" s="111" t="s">
        <v>29</v>
      </c>
      <c r="B17" s="111">
        <v>5259</v>
      </c>
      <c r="C17" s="112">
        <v>6.19560876362321</v>
      </c>
      <c r="E17" s="52" t="s">
        <v>52</v>
      </c>
      <c r="F17" s="111">
        <v>157</v>
      </c>
      <c r="G17" s="113">
        <v>6.9263687298716201</v>
      </c>
    </row>
    <row r="18" spans="1:7" s="52" customFormat="1" ht="12.75" customHeight="1">
      <c r="A18" s="111" t="s">
        <v>30</v>
      </c>
      <c r="B18" s="111">
        <v>768</v>
      </c>
      <c r="C18" s="112">
        <v>6.4892268694550097</v>
      </c>
      <c r="E18" s="52" t="s">
        <v>18</v>
      </c>
      <c r="F18" s="111">
        <v>320</v>
      </c>
      <c r="G18" s="113">
        <v>6.8983357764939202</v>
      </c>
    </row>
    <row r="19" spans="1:7" s="52" customFormat="1" ht="12.75" customHeight="1">
      <c r="A19" s="111" t="s">
        <v>31</v>
      </c>
      <c r="B19" s="111">
        <v>16494</v>
      </c>
      <c r="C19" s="112">
        <v>7.0059011145983501</v>
      </c>
      <c r="E19" s="52" t="s">
        <v>37</v>
      </c>
      <c r="F19" s="111">
        <v>430</v>
      </c>
      <c r="G19" s="113">
        <v>6.8856186648305</v>
      </c>
    </row>
    <row r="20" spans="1:7" s="52" customFormat="1" ht="12.75" customHeight="1">
      <c r="A20" s="111" t="s">
        <v>32</v>
      </c>
      <c r="B20" s="111">
        <v>261</v>
      </c>
      <c r="C20" s="112">
        <v>6.3568610258658502</v>
      </c>
      <c r="E20" s="52" t="s">
        <v>56</v>
      </c>
      <c r="F20" s="111">
        <v>1871</v>
      </c>
      <c r="G20" s="113">
        <v>6.8006193615923101</v>
      </c>
    </row>
    <row r="21" spans="1:7" s="52" customFormat="1" ht="12.75" customHeight="1">
      <c r="A21" s="111" t="s">
        <v>33</v>
      </c>
      <c r="B21" s="111">
        <v>134</v>
      </c>
      <c r="C21" s="112">
        <v>6.6616952522992801</v>
      </c>
      <c r="E21" s="52" t="s">
        <v>59</v>
      </c>
      <c r="F21" s="111">
        <v>6396</v>
      </c>
      <c r="G21" s="113">
        <v>6.6622709844349099</v>
      </c>
    </row>
    <row r="22" spans="1:7" s="52" customFormat="1" ht="12.75" customHeight="1">
      <c r="A22" s="111" t="s">
        <v>34</v>
      </c>
      <c r="B22" s="111">
        <v>116</v>
      </c>
      <c r="C22" s="112">
        <v>5.6395546696484997</v>
      </c>
      <c r="E22" s="52" t="s">
        <v>33</v>
      </c>
      <c r="F22" s="111">
        <v>134</v>
      </c>
      <c r="G22" s="113">
        <v>6.6616952522992801</v>
      </c>
    </row>
    <row r="23" spans="1:7" s="52" customFormat="1" ht="12.75" customHeight="1">
      <c r="A23" s="111" t="s">
        <v>35</v>
      </c>
      <c r="B23" s="111">
        <v>971</v>
      </c>
      <c r="C23" s="112">
        <v>5.9972700377377102</v>
      </c>
      <c r="E23" s="52" t="s">
        <v>55</v>
      </c>
      <c r="F23" s="111">
        <v>102</v>
      </c>
      <c r="G23" s="113">
        <v>6.6566599229915804</v>
      </c>
    </row>
    <row r="24" spans="1:7" s="52" customFormat="1" ht="12.75" customHeight="1">
      <c r="A24" s="111" t="s">
        <v>36</v>
      </c>
      <c r="B24" s="111">
        <v>126</v>
      </c>
      <c r="C24" s="112">
        <v>6.6055045871559601</v>
      </c>
      <c r="E24" s="52" t="s">
        <v>25</v>
      </c>
      <c r="F24" s="111">
        <v>1229</v>
      </c>
      <c r="G24" s="113">
        <v>6.6306271310803204</v>
      </c>
    </row>
    <row r="25" spans="1:7" s="52" customFormat="1" ht="12.75" customHeight="1">
      <c r="A25" s="111" t="s">
        <v>37</v>
      </c>
      <c r="B25" s="111">
        <v>430</v>
      </c>
      <c r="C25" s="112">
        <v>6.8856186648305</v>
      </c>
      <c r="E25" s="52" t="s">
        <v>36</v>
      </c>
      <c r="F25" s="111">
        <v>126</v>
      </c>
      <c r="G25" s="113">
        <v>6.6055045871559601</v>
      </c>
    </row>
    <row r="26" spans="1:7" s="52" customFormat="1" ht="12.75" customHeight="1">
      <c r="A26" s="111" t="s">
        <v>38</v>
      </c>
      <c r="B26" s="111">
        <v>1726</v>
      </c>
      <c r="C26" s="112">
        <v>8.3960442275979794</v>
      </c>
      <c r="E26" s="52" t="s">
        <v>54</v>
      </c>
      <c r="F26" s="111">
        <v>1213</v>
      </c>
      <c r="G26" s="113">
        <v>6.5474134208480903</v>
      </c>
    </row>
    <row r="27" spans="1:7" s="52" customFormat="1" ht="12.75" customHeight="1">
      <c r="A27" s="111" t="s">
        <v>39</v>
      </c>
      <c r="B27" s="111">
        <v>34</v>
      </c>
      <c r="C27" s="112">
        <v>5.9461350122420402</v>
      </c>
      <c r="E27" s="52" t="s">
        <v>46</v>
      </c>
      <c r="F27" s="111">
        <v>48</v>
      </c>
      <c r="G27" s="113">
        <v>6.5466448445171901</v>
      </c>
    </row>
    <row r="28" spans="1:7" s="52" customFormat="1" ht="12.75" customHeight="1">
      <c r="A28" s="111" t="s">
        <v>40</v>
      </c>
      <c r="B28" s="111">
        <v>2864</v>
      </c>
      <c r="C28" s="112">
        <v>6.0604521639030704</v>
      </c>
      <c r="E28" s="52" t="s">
        <v>30</v>
      </c>
      <c r="F28" s="111">
        <v>768</v>
      </c>
      <c r="G28" s="113">
        <v>6.4892268694550097</v>
      </c>
    </row>
    <row r="29" spans="1:7" s="52" customFormat="1" ht="12.75" customHeight="1">
      <c r="A29" s="111" t="s">
        <v>41</v>
      </c>
      <c r="B29" s="111">
        <v>92</v>
      </c>
      <c r="C29" s="112">
        <v>6.2339070334733702</v>
      </c>
      <c r="E29" s="52" t="s">
        <v>20</v>
      </c>
      <c r="F29" s="111">
        <v>735</v>
      </c>
      <c r="G29" s="113">
        <v>6.4366970548826901</v>
      </c>
    </row>
    <row r="30" spans="1:7" s="52" customFormat="1" ht="12.75" customHeight="1">
      <c r="A30" s="111" t="s">
        <v>42</v>
      </c>
      <c r="B30" s="111">
        <v>453</v>
      </c>
      <c r="C30" s="112">
        <v>6.3392107472712</v>
      </c>
      <c r="E30" s="52" t="s">
        <v>43</v>
      </c>
      <c r="F30" s="111">
        <v>253</v>
      </c>
      <c r="G30" s="113">
        <v>6.3684647720693697</v>
      </c>
    </row>
    <row r="31" spans="1:7" s="52" customFormat="1" ht="12.75" customHeight="1">
      <c r="A31" s="111" t="s">
        <v>43</v>
      </c>
      <c r="B31" s="111">
        <v>253</v>
      </c>
      <c r="C31" s="112">
        <v>6.3684647720693697</v>
      </c>
      <c r="E31" s="52" t="s">
        <v>32</v>
      </c>
      <c r="F31" s="111">
        <v>261</v>
      </c>
      <c r="G31" s="113">
        <v>6.3568610258658502</v>
      </c>
    </row>
    <row r="32" spans="1:7" s="52" customFormat="1" ht="12.75" customHeight="1">
      <c r="A32" s="111" t="s">
        <v>44</v>
      </c>
      <c r="B32" s="111">
        <v>1226</v>
      </c>
      <c r="C32" s="112">
        <v>7.4753362681853099</v>
      </c>
      <c r="E32" s="52" t="s">
        <v>42</v>
      </c>
      <c r="F32" s="111">
        <v>453</v>
      </c>
      <c r="G32" s="113">
        <v>6.3392107472712</v>
      </c>
    </row>
    <row r="33" spans="1:7" s="52" customFormat="1" ht="12.75" customHeight="1">
      <c r="A33" s="111" t="s">
        <v>45</v>
      </c>
      <c r="B33" s="111">
        <v>76</v>
      </c>
      <c r="C33" s="112">
        <v>5.6788462975416598</v>
      </c>
      <c r="E33" s="52" t="s">
        <v>41</v>
      </c>
      <c r="F33" s="111">
        <v>92</v>
      </c>
      <c r="G33" s="113">
        <v>6.2339070334733702</v>
      </c>
    </row>
    <row r="34" spans="1:7" s="52" customFormat="1" ht="12.75" customHeight="1">
      <c r="A34" s="111" t="s">
        <v>46</v>
      </c>
      <c r="B34" s="111">
        <v>48</v>
      </c>
      <c r="C34" s="112">
        <v>6.5466448445171901</v>
      </c>
      <c r="E34" s="52" t="s">
        <v>29</v>
      </c>
      <c r="F34" s="111">
        <v>5259</v>
      </c>
      <c r="G34" s="113">
        <v>6.19560876362321</v>
      </c>
    </row>
    <row r="35" spans="1:7" s="52" customFormat="1" ht="12.75" customHeight="1">
      <c r="A35" s="111" t="s">
        <v>47</v>
      </c>
      <c r="B35" s="111">
        <v>297</v>
      </c>
      <c r="C35" s="112">
        <v>7.7930256356432501</v>
      </c>
      <c r="E35" s="52" t="s">
        <v>60</v>
      </c>
      <c r="F35" s="111">
        <v>2609</v>
      </c>
      <c r="G35" s="113">
        <v>6.1150396223629002</v>
      </c>
    </row>
    <row r="36" spans="1:7" s="52" customFormat="1" ht="12.75" customHeight="1">
      <c r="A36" s="111" t="s">
        <v>48</v>
      </c>
      <c r="B36" s="111">
        <v>246</v>
      </c>
      <c r="C36" s="112">
        <v>7.3292813728995396</v>
      </c>
      <c r="E36" s="52" t="s">
        <v>40</v>
      </c>
      <c r="F36" s="111">
        <v>2864</v>
      </c>
      <c r="G36" s="113">
        <v>6.0604521639030704</v>
      </c>
    </row>
    <row r="37" spans="1:7" s="52" customFormat="1" ht="12.75" customHeight="1">
      <c r="A37" s="111" t="s">
        <v>49</v>
      </c>
      <c r="B37" s="111">
        <v>50</v>
      </c>
      <c r="C37" s="112">
        <v>5.3078556263269601</v>
      </c>
      <c r="E37" s="52" t="s">
        <v>35</v>
      </c>
      <c r="F37" s="111">
        <v>971</v>
      </c>
      <c r="G37" s="113">
        <v>5.9972700377377102</v>
      </c>
    </row>
    <row r="38" spans="1:7" s="52" customFormat="1" ht="12.75" customHeight="1">
      <c r="A38" s="111" t="s">
        <v>50</v>
      </c>
      <c r="B38" s="111">
        <v>112</v>
      </c>
      <c r="C38" s="112">
        <v>5.0605458160130103</v>
      </c>
      <c r="E38" s="52" t="s">
        <v>39</v>
      </c>
      <c r="F38" s="111">
        <v>34</v>
      </c>
      <c r="G38" s="113">
        <v>5.9461350122420402</v>
      </c>
    </row>
    <row r="39" spans="1:7" s="52" customFormat="1" ht="12.75" customHeight="1">
      <c r="A39" s="111" t="s">
        <v>51</v>
      </c>
      <c r="B39" s="111">
        <v>131</v>
      </c>
      <c r="C39" s="112">
        <v>5.0724076512042098</v>
      </c>
      <c r="E39" s="52" t="s">
        <v>28</v>
      </c>
      <c r="F39" s="111">
        <v>838</v>
      </c>
      <c r="G39" s="113">
        <v>5.8420417866330201</v>
      </c>
    </row>
    <row r="40" spans="1:7" s="52" customFormat="1" ht="12.75" customHeight="1">
      <c r="A40" s="111" t="s">
        <v>52</v>
      </c>
      <c r="B40" s="111">
        <v>157</v>
      </c>
      <c r="C40" s="112">
        <v>6.9263687298716201</v>
      </c>
      <c r="E40" s="52" t="s">
        <v>45</v>
      </c>
      <c r="F40" s="111">
        <v>76</v>
      </c>
      <c r="G40" s="113">
        <v>5.6788462975416598</v>
      </c>
    </row>
    <row r="41" spans="1:7" s="52" customFormat="1" ht="12.75" customHeight="1">
      <c r="A41" s="111" t="s">
        <v>53</v>
      </c>
      <c r="B41" s="111">
        <v>1579</v>
      </c>
      <c r="C41" s="112">
        <v>7.2480066834057801</v>
      </c>
      <c r="E41" s="52" t="s">
        <v>34</v>
      </c>
      <c r="F41" s="111">
        <v>116</v>
      </c>
      <c r="G41" s="113">
        <v>5.6395546696484997</v>
      </c>
    </row>
    <row r="42" spans="1:7" s="52" customFormat="1" ht="12.75" customHeight="1">
      <c r="A42" s="111" t="s">
        <v>54</v>
      </c>
      <c r="B42" s="111">
        <v>1213</v>
      </c>
      <c r="C42" s="112">
        <v>6.5474134208480903</v>
      </c>
      <c r="E42" s="52" t="s">
        <v>21</v>
      </c>
      <c r="F42" s="111">
        <v>114</v>
      </c>
      <c r="G42" s="113">
        <v>5.3956834532374103</v>
      </c>
    </row>
    <row r="43" spans="1:7" s="52" customFormat="1" ht="12.75" customHeight="1">
      <c r="A43" s="111" t="s">
        <v>55</v>
      </c>
      <c r="B43" s="111">
        <v>102</v>
      </c>
      <c r="C43" s="112">
        <v>6.6566599229915804</v>
      </c>
      <c r="E43" s="52" t="s">
        <v>49</v>
      </c>
      <c r="F43" s="111">
        <v>50</v>
      </c>
      <c r="G43" s="113">
        <v>5.3078556263269601</v>
      </c>
    </row>
    <row r="44" spans="1:7" s="52" customFormat="1" ht="12.75" customHeight="1">
      <c r="A44" s="111" t="s">
        <v>56</v>
      </c>
      <c r="B44" s="111">
        <v>1871</v>
      </c>
      <c r="C44" s="112">
        <v>6.8006193615923101</v>
      </c>
      <c r="E44" s="52" t="s">
        <v>24</v>
      </c>
      <c r="F44" s="111">
        <v>55</v>
      </c>
      <c r="G44" s="113">
        <v>5.2157420578473204</v>
      </c>
    </row>
    <row r="45" spans="1:7" s="52" customFormat="1" ht="12.75" customHeight="1">
      <c r="A45" s="111" t="s">
        <v>57</v>
      </c>
      <c r="B45" s="111">
        <v>56</v>
      </c>
      <c r="C45" s="112">
        <v>4.89253887821073</v>
      </c>
      <c r="E45" s="52" t="s">
        <v>51</v>
      </c>
      <c r="F45" s="111">
        <v>131</v>
      </c>
      <c r="G45" s="113">
        <v>5.0724076512042098</v>
      </c>
    </row>
    <row r="46" spans="1:7" s="52" customFormat="1" ht="12.75" customHeight="1">
      <c r="A46" s="111" t="s">
        <v>58</v>
      </c>
      <c r="B46" s="111">
        <v>332</v>
      </c>
      <c r="C46" s="112">
        <v>8.6164387116866905</v>
      </c>
      <c r="E46" s="52" t="s">
        <v>50</v>
      </c>
      <c r="F46" s="111">
        <v>112</v>
      </c>
      <c r="G46" s="113">
        <v>5.0605458160130103</v>
      </c>
    </row>
    <row r="47" spans="1:7" s="52" customFormat="1" ht="12.75" customHeight="1">
      <c r="A47" s="111" t="s">
        <v>59</v>
      </c>
      <c r="B47" s="111">
        <v>6396</v>
      </c>
      <c r="C47" s="112">
        <v>6.6622709844349099</v>
      </c>
      <c r="E47" s="52" t="s">
        <v>57</v>
      </c>
      <c r="F47" s="111">
        <v>56</v>
      </c>
      <c r="G47" s="113">
        <v>4.89253887821073</v>
      </c>
    </row>
    <row r="48" spans="1:7" s="52" customFormat="1" ht="12.75" customHeight="1">
      <c r="A48" s="111" t="s">
        <v>60</v>
      </c>
      <c r="B48" s="111">
        <v>2609</v>
      </c>
      <c r="C48" s="112">
        <v>6.1150396223629002</v>
      </c>
      <c r="E48" s="52" t="s">
        <v>22</v>
      </c>
      <c r="F48" s="111">
        <v>14</v>
      </c>
      <c r="G48" s="113">
        <v>3.4653465346534702</v>
      </c>
    </row>
    <row r="49" spans="1:7" s="52" customFormat="1" ht="17.25" customHeight="1">
      <c r="A49" s="114" t="s">
        <v>61</v>
      </c>
      <c r="B49" s="115">
        <v>53793</v>
      </c>
      <c r="C49" s="116">
        <v>6.6679029096416302</v>
      </c>
      <c r="D49" s="114"/>
      <c r="E49" s="114" t="s">
        <v>61</v>
      </c>
      <c r="F49" s="115">
        <v>53793</v>
      </c>
      <c r="G49" s="117">
        <v>6.6679029096416302</v>
      </c>
    </row>
    <row r="50" spans="1:7" s="52" customFormat="1" ht="6" customHeight="1">
      <c r="B50" s="111"/>
      <c r="C50" s="113"/>
      <c r="F50" s="111"/>
      <c r="G50" s="113"/>
    </row>
    <row r="51" spans="1:7" s="52" customFormat="1" ht="12.75" customHeight="1">
      <c r="A51" s="111" t="s">
        <v>62</v>
      </c>
      <c r="B51" s="111">
        <v>33645</v>
      </c>
      <c r="C51" s="112">
        <v>6.6404378090285503</v>
      </c>
      <c r="E51" s="52" t="s">
        <v>66</v>
      </c>
      <c r="F51" s="111">
        <v>2744</v>
      </c>
      <c r="G51" s="113">
        <v>7.2985711397899804</v>
      </c>
    </row>
    <row r="52" spans="1:7" s="52" customFormat="1" ht="12.75" customHeight="1">
      <c r="A52" s="111" t="s">
        <v>63</v>
      </c>
      <c r="B52" s="111">
        <v>5645</v>
      </c>
      <c r="C52" s="112">
        <v>7.0137205520027903</v>
      </c>
      <c r="E52" s="52" t="s">
        <v>63</v>
      </c>
      <c r="F52" s="111">
        <v>5645</v>
      </c>
      <c r="G52" s="113">
        <v>7.0137205520027903</v>
      </c>
    </row>
    <row r="53" spans="1:7" s="52" customFormat="1" ht="12.75" customHeight="1">
      <c r="A53" s="111" t="s">
        <v>64</v>
      </c>
      <c r="B53" s="111">
        <v>3794</v>
      </c>
      <c r="C53" s="112">
        <v>6.8242687833771303</v>
      </c>
      <c r="E53" s="52" t="s">
        <v>67</v>
      </c>
      <c r="F53" s="111">
        <v>2967</v>
      </c>
      <c r="G53" s="113">
        <v>6.9436643450909896</v>
      </c>
    </row>
    <row r="54" spans="1:7" s="52" customFormat="1" ht="12.75" customHeight="1">
      <c r="A54" s="111" t="s">
        <v>65</v>
      </c>
      <c r="B54" s="111">
        <v>1223</v>
      </c>
      <c r="C54" s="112">
        <v>6.5248590192971498</v>
      </c>
      <c r="E54" s="52" t="s">
        <v>64</v>
      </c>
      <c r="F54" s="111">
        <v>3794</v>
      </c>
      <c r="G54" s="113">
        <v>6.8242687833771303</v>
      </c>
    </row>
    <row r="55" spans="1:7" s="52" customFormat="1" ht="12.75" customHeight="1">
      <c r="A55" s="111" t="s">
        <v>66</v>
      </c>
      <c r="B55" s="111">
        <v>2744</v>
      </c>
      <c r="C55" s="112">
        <v>7.2985711397899804</v>
      </c>
      <c r="E55" s="52" t="s">
        <v>62</v>
      </c>
      <c r="F55" s="111">
        <v>33645</v>
      </c>
      <c r="G55" s="113">
        <v>6.6404378090285503</v>
      </c>
    </row>
    <row r="56" spans="1:7" ht="14.25" customHeight="1">
      <c r="A56" s="111" t="s">
        <v>67</v>
      </c>
      <c r="B56" s="111">
        <v>2967</v>
      </c>
      <c r="C56" s="112">
        <v>6.9436643450909896</v>
      </c>
      <c r="D56" s="52"/>
      <c r="E56" s="52" t="s">
        <v>65</v>
      </c>
      <c r="F56" s="111">
        <v>1223</v>
      </c>
      <c r="G56" s="113">
        <v>6.5248590192971498</v>
      </c>
    </row>
    <row r="57" spans="1:7" ht="12.75" customHeight="1">
      <c r="A57" s="111" t="s">
        <v>68</v>
      </c>
      <c r="B57" s="111">
        <v>441</v>
      </c>
      <c r="C57" s="112">
        <v>5.7614674104751602</v>
      </c>
      <c r="D57" s="52"/>
      <c r="E57" s="52" t="s">
        <v>69</v>
      </c>
      <c r="F57" s="111">
        <v>3334</v>
      </c>
      <c r="G57" s="113">
        <v>6.44252452661744</v>
      </c>
    </row>
    <row r="58" spans="1:7" ht="15" customHeight="1">
      <c r="A58" s="118" t="s">
        <v>69</v>
      </c>
      <c r="B58" s="118">
        <v>3334</v>
      </c>
      <c r="C58" s="119">
        <v>6.44252452661744</v>
      </c>
      <c r="D58" s="120"/>
      <c r="E58" s="120" t="s">
        <v>68</v>
      </c>
      <c r="F58" s="118">
        <v>441</v>
      </c>
      <c r="G58" s="121">
        <v>5.7614674104751602</v>
      </c>
    </row>
    <row r="59" spans="1:7" ht="15" customHeight="1">
      <c r="A59" s="122" t="s">
        <v>12</v>
      </c>
      <c r="B59" s="123"/>
      <c r="C59" s="103"/>
      <c r="D59" s="124"/>
    </row>
  </sheetData>
  <mergeCells count="1">
    <mergeCell ref="E4:G4"/>
  </mergeCells>
  <pageMargins left="0.78749999999999998" right="0.59027777777777801" top="0.78749999999999998" bottom="0.55138888888888904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BF1DE"/>
  </sheetPr>
  <dimension ref="A1:AO952"/>
  <sheetViews>
    <sheetView showGridLines="0" zoomScaleNormal="100" workbookViewId="0"/>
  </sheetViews>
  <sheetFormatPr defaultColWidth="11.453125" defaultRowHeight="14.25" customHeight="1"/>
  <cols>
    <col min="1" max="1" width="20.54296875" style="38" customWidth="1"/>
    <col min="2" max="2" width="12.26953125" style="38" customWidth="1"/>
    <col min="3" max="3" width="10.7265625" style="38" customWidth="1"/>
    <col min="4" max="4" width="11.81640625" style="38" customWidth="1"/>
    <col min="5" max="5" width="15.54296875" style="38" customWidth="1"/>
    <col min="6" max="6" width="9.1796875" style="38" customWidth="1"/>
    <col min="7" max="7" width="4" style="38" customWidth="1"/>
    <col min="8" max="8" width="12.453125" customWidth="1"/>
    <col min="9" max="18" width="9.1796875" customWidth="1"/>
    <col min="19" max="19" width="9.1796875" style="125" customWidth="1"/>
    <col min="20" max="20" width="13.26953125" style="125" customWidth="1"/>
    <col min="21" max="29" width="9.1796875" customWidth="1"/>
    <col min="30" max="30" width="11.453125" style="38"/>
    <col min="31" max="31" width="9.1796875" customWidth="1"/>
    <col min="32" max="32" width="14.81640625" customWidth="1"/>
    <col min="33" max="41" width="9.1796875" customWidth="1"/>
    <col min="42" max="220" width="11.453125" style="38"/>
    <col min="221" max="221" width="20.54296875" style="38" customWidth="1"/>
    <col min="222" max="222" width="12.26953125" style="38" customWidth="1"/>
    <col min="223" max="223" width="10.7265625" style="38" customWidth="1"/>
    <col min="224" max="224" width="11.81640625" style="38" customWidth="1"/>
    <col min="225" max="225" width="21.1796875" style="38" customWidth="1"/>
    <col min="226" max="227" width="9.1796875" style="38" customWidth="1"/>
    <col min="228" max="228" width="11.453125" style="38"/>
    <col min="229" max="229" width="15.81640625" style="38" customWidth="1"/>
    <col min="230" max="232" width="13.26953125" style="38" customWidth="1"/>
    <col min="233" max="476" width="11.453125" style="38"/>
    <col min="477" max="477" width="20.54296875" style="38" customWidth="1"/>
    <col min="478" max="478" width="12.26953125" style="38" customWidth="1"/>
    <col min="479" max="479" width="10.7265625" style="38" customWidth="1"/>
    <col min="480" max="480" width="11.81640625" style="38" customWidth="1"/>
    <col min="481" max="481" width="21.1796875" style="38" customWidth="1"/>
    <col min="482" max="483" width="9.1796875" style="38" customWidth="1"/>
    <col min="484" max="484" width="11.453125" style="38"/>
    <col min="485" max="485" width="15.81640625" style="38" customWidth="1"/>
    <col min="486" max="488" width="13.26953125" style="38" customWidth="1"/>
    <col min="489" max="732" width="11.453125" style="38"/>
    <col min="733" max="733" width="20.54296875" style="38" customWidth="1"/>
    <col min="734" max="734" width="12.26953125" style="38" customWidth="1"/>
    <col min="735" max="735" width="10.7265625" style="38" customWidth="1"/>
    <col min="736" max="736" width="11.81640625" style="38" customWidth="1"/>
    <col min="737" max="737" width="21.1796875" style="38" customWidth="1"/>
    <col min="738" max="739" width="9.1796875" style="38" customWidth="1"/>
    <col min="740" max="740" width="11.453125" style="38"/>
    <col min="741" max="741" width="15.81640625" style="38" customWidth="1"/>
    <col min="742" max="744" width="13.26953125" style="38" customWidth="1"/>
    <col min="745" max="988" width="11.453125" style="38"/>
    <col min="989" max="989" width="20.54296875" style="38" customWidth="1"/>
    <col min="990" max="990" width="12.26953125" style="38" customWidth="1"/>
    <col min="991" max="991" width="10.7265625" style="38" customWidth="1"/>
    <col min="992" max="992" width="11.81640625" style="38" customWidth="1"/>
    <col min="993" max="993" width="21.1796875" style="38" customWidth="1"/>
    <col min="994" max="995" width="9.1796875" style="38" customWidth="1"/>
    <col min="996" max="996" width="11.453125" style="38"/>
    <col min="997" max="997" width="15.81640625" style="38" customWidth="1"/>
    <col min="998" max="1000" width="13.26953125" style="38" customWidth="1"/>
    <col min="1001" max="1244" width="11.453125" style="38"/>
    <col min="1245" max="1245" width="20.54296875" style="38" customWidth="1"/>
    <col min="1246" max="1246" width="12.26953125" style="38" customWidth="1"/>
    <col min="1247" max="1247" width="10.7265625" style="38" customWidth="1"/>
    <col min="1248" max="1248" width="11.81640625" style="38" customWidth="1"/>
    <col min="1249" max="1249" width="21.1796875" style="38" customWidth="1"/>
    <col min="1250" max="1251" width="9.1796875" style="38" customWidth="1"/>
    <col min="1252" max="1252" width="11.453125" style="38"/>
    <col min="1253" max="1253" width="15.81640625" style="38" customWidth="1"/>
    <col min="1254" max="1256" width="13.26953125" style="38" customWidth="1"/>
    <col min="1257" max="1500" width="11.453125" style="38"/>
    <col min="1501" max="1501" width="20.54296875" style="38" customWidth="1"/>
    <col min="1502" max="1502" width="12.26953125" style="38" customWidth="1"/>
    <col min="1503" max="1503" width="10.7265625" style="38" customWidth="1"/>
    <col min="1504" max="1504" width="11.81640625" style="38" customWidth="1"/>
    <col min="1505" max="1505" width="21.1796875" style="38" customWidth="1"/>
    <col min="1506" max="1507" width="9.1796875" style="38" customWidth="1"/>
    <col min="1508" max="1508" width="11.453125" style="38"/>
    <col min="1509" max="1509" width="15.81640625" style="38" customWidth="1"/>
    <col min="1510" max="1512" width="13.26953125" style="38" customWidth="1"/>
    <col min="1513" max="1756" width="11.453125" style="38"/>
    <col min="1757" max="1757" width="20.54296875" style="38" customWidth="1"/>
    <col min="1758" max="1758" width="12.26953125" style="38" customWidth="1"/>
    <col min="1759" max="1759" width="10.7265625" style="38" customWidth="1"/>
    <col min="1760" max="1760" width="11.81640625" style="38" customWidth="1"/>
    <col min="1761" max="1761" width="21.1796875" style="38" customWidth="1"/>
    <col min="1762" max="1763" width="9.1796875" style="38" customWidth="1"/>
    <col min="1764" max="1764" width="11.453125" style="38"/>
    <col min="1765" max="1765" width="15.81640625" style="38" customWidth="1"/>
    <col min="1766" max="1768" width="13.26953125" style="38" customWidth="1"/>
    <col min="1769" max="2012" width="11.453125" style="38"/>
    <col min="2013" max="2013" width="20.54296875" style="38" customWidth="1"/>
    <col min="2014" max="2014" width="12.26953125" style="38" customWidth="1"/>
    <col min="2015" max="2015" width="10.7265625" style="38" customWidth="1"/>
    <col min="2016" max="2016" width="11.81640625" style="38" customWidth="1"/>
    <col min="2017" max="2017" width="21.1796875" style="38" customWidth="1"/>
    <col min="2018" max="2019" width="9.1796875" style="38" customWidth="1"/>
    <col min="2020" max="2020" width="11.453125" style="38"/>
    <col min="2021" max="2021" width="15.81640625" style="38" customWidth="1"/>
    <col min="2022" max="2024" width="13.26953125" style="38" customWidth="1"/>
    <col min="2025" max="2268" width="11.453125" style="38"/>
    <col min="2269" max="2269" width="20.54296875" style="38" customWidth="1"/>
    <col min="2270" max="2270" width="12.26953125" style="38" customWidth="1"/>
    <col min="2271" max="2271" width="10.7265625" style="38" customWidth="1"/>
    <col min="2272" max="2272" width="11.81640625" style="38" customWidth="1"/>
    <col min="2273" max="2273" width="21.1796875" style="38" customWidth="1"/>
    <col min="2274" max="2275" width="9.1796875" style="38" customWidth="1"/>
    <col min="2276" max="2276" width="11.453125" style="38"/>
    <col min="2277" max="2277" width="15.81640625" style="38" customWidth="1"/>
    <col min="2278" max="2280" width="13.26953125" style="38" customWidth="1"/>
    <col min="2281" max="2524" width="11.453125" style="38"/>
    <col min="2525" max="2525" width="20.54296875" style="38" customWidth="1"/>
    <col min="2526" max="2526" width="12.26953125" style="38" customWidth="1"/>
    <col min="2527" max="2527" width="10.7265625" style="38" customWidth="1"/>
    <col min="2528" max="2528" width="11.81640625" style="38" customWidth="1"/>
    <col min="2529" max="2529" width="21.1796875" style="38" customWidth="1"/>
    <col min="2530" max="2531" width="9.1796875" style="38" customWidth="1"/>
    <col min="2532" max="2532" width="11.453125" style="38"/>
    <col min="2533" max="2533" width="15.81640625" style="38" customWidth="1"/>
    <col min="2534" max="2536" width="13.26953125" style="38" customWidth="1"/>
    <col min="2537" max="2780" width="11.453125" style="38"/>
    <col min="2781" max="2781" width="20.54296875" style="38" customWidth="1"/>
    <col min="2782" max="2782" width="12.26953125" style="38" customWidth="1"/>
    <col min="2783" max="2783" width="10.7265625" style="38" customWidth="1"/>
    <col min="2784" max="2784" width="11.81640625" style="38" customWidth="1"/>
    <col min="2785" max="2785" width="21.1796875" style="38" customWidth="1"/>
    <col min="2786" max="2787" width="9.1796875" style="38" customWidth="1"/>
    <col min="2788" max="2788" width="11.453125" style="38"/>
    <col min="2789" max="2789" width="15.81640625" style="38" customWidth="1"/>
    <col min="2790" max="2792" width="13.26953125" style="38" customWidth="1"/>
    <col min="2793" max="3036" width="11.453125" style="38"/>
    <col min="3037" max="3037" width="20.54296875" style="38" customWidth="1"/>
    <col min="3038" max="3038" width="12.26953125" style="38" customWidth="1"/>
    <col min="3039" max="3039" width="10.7265625" style="38" customWidth="1"/>
    <col min="3040" max="3040" width="11.81640625" style="38" customWidth="1"/>
    <col min="3041" max="3041" width="21.1796875" style="38" customWidth="1"/>
    <col min="3042" max="3043" width="9.1796875" style="38" customWidth="1"/>
    <col min="3044" max="3044" width="11.453125" style="38"/>
    <col min="3045" max="3045" width="15.81640625" style="38" customWidth="1"/>
    <col min="3046" max="3048" width="13.26953125" style="38" customWidth="1"/>
    <col min="3049" max="3292" width="11.453125" style="38"/>
    <col min="3293" max="3293" width="20.54296875" style="38" customWidth="1"/>
    <col min="3294" max="3294" width="12.26953125" style="38" customWidth="1"/>
    <col min="3295" max="3295" width="10.7265625" style="38" customWidth="1"/>
    <col min="3296" max="3296" width="11.81640625" style="38" customWidth="1"/>
    <col min="3297" max="3297" width="21.1796875" style="38" customWidth="1"/>
    <col min="3298" max="3299" width="9.1796875" style="38" customWidth="1"/>
    <col min="3300" max="3300" width="11.453125" style="38"/>
    <col min="3301" max="3301" width="15.81640625" style="38" customWidth="1"/>
    <col min="3302" max="3304" width="13.26953125" style="38" customWidth="1"/>
    <col min="3305" max="3548" width="11.453125" style="38"/>
    <col min="3549" max="3549" width="20.54296875" style="38" customWidth="1"/>
    <col min="3550" max="3550" width="12.26953125" style="38" customWidth="1"/>
    <col min="3551" max="3551" width="10.7265625" style="38" customWidth="1"/>
    <col min="3552" max="3552" width="11.81640625" style="38" customWidth="1"/>
    <col min="3553" max="3553" width="21.1796875" style="38" customWidth="1"/>
    <col min="3554" max="3555" width="9.1796875" style="38" customWidth="1"/>
    <col min="3556" max="3556" width="11.453125" style="38"/>
    <col min="3557" max="3557" width="15.81640625" style="38" customWidth="1"/>
    <col min="3558" max="3560" width="13.26953125" style="38" customWidth="1"/>
    <col min="3561" max="3804" width="11.453125" style="38"/>
    <col min="3805" max="3805" width="20.54296875" style="38" customWidth="1"/>
    <col min="3806" max="3806" width="12.26953125" style="38" customWidth="1"/>
    <col min="3807" max="3807" width="10.7265625" style="38" customWidth="1"/>
    <col min="3808" max="3808" width="11.81640625" style="38" customWidth="1"/>
    <col min="3809" max="3809" width="21.1796875" style="38" customWidth="1"/>
    <col min="3810" max="3811" width="9.1796875" style="38" customWidth="1"/>
    <col min="3812" max="3812" width="11.453125" style="38"/>
    <col min="3813" max="3813" width="15.81640625" style="38" customWidth="1"/>
    <col min="3814" max="3816" width="13.26953125" style="38" customWidth="1"/>
    <col min="3817" max="4060" width="11.453125" style="38"/>
    <col min="4061" max="4061" width="20.54296875" style="38" customWidth="1"/>
    <col min="4062" max="4062" width="12.26953125" style="38" customWidth="1"/>
    <col min="4063" max="4063" width="10.7265625" style="38" customWidth="1"/>
    <col min="4064" max="4064" width="11.81640625" style="38" customWidth="1"/>
    <col min="4065" max="4065" width="21.1796875" style="38" customWidth="1"/>
    <col min="4066" max="4067" width="9.1796875" style="38" customWidth="1"/>
    <col min="4068" max="4068" width="11.453125" style="38"/>
    <col min="4069" max="4069" width="15.81640625" style="38" customWidth="1"/>
    <col min="4070" max="4072" width="13.26953125" style="38" customWidth="1"/>
    <col min="4073" max="4316" width="11.453125" style="38"/>
    <col min="4317" max="4317" width="20.54296875" style="38" customWidth="1"/>
    <col min="4318" max="4318" width="12.26953125" style="38" customWidth="1"/>
    <col min="4319" max="4319" width="10.7265625" style="38" customWidth="1"/>
    <col min="4320" max="4320" width="11.81640625" style="38" customWidth="1"/>
    <col min="4321" max="4321" width="21.1796875" style="38" customWidth="1"/>
    <col min="4322" max="4323" width="9.1796875" style="38" customWidth="1"/>
    <col min="4324" max="4324" width="11.453125" style="38"/>
    <col min="4325" max="4325" width="15.81640625" style="38" customWidth="1"/>
    <col min="4326" max="4328" width="13.26953125" style="38" customWidth="1"/>
    <col min="4329" max="4572" width="11.453125" style="38"/>
    <col min="4573" max="4573" width="20.54296875" style="38" customWidth="1"/>
    <col min="4574" max="4574" width="12.26953125" style="38" customWidth="1"/>
    <col min="4575" max="4575" width="10.7265625" style="38" customWidth="1"/>
    <col min="4576" max="4576" width="11.81640625" style="38" customWidth="1"/>
    <col min="4577" max="4577" width="21.1796875" style="38" customWidth="1"/>
    <col min="4578" max="4579" width="9.1796875" style="38" customWidth="1"/>
    <col min="4580" max="4580" width="11.453125" style="38"/>
    <col min="4581" max="4581" width="15.81640625" style="38" customWidth="1"/>
    <col min="4582" max="4584" width="13.26953125" style="38" customWidth="1"/>
    <col min="4585" max="4828" width="11.453125" style="38"/>
    <col min="4829" max="4829" width="20.54296875" style="38" customWidth="1"/>
    <col min="4830" max="4830" width="12.26953125" style="38" customWidth="1"/>
    <col min="4831" max="4831" width="10.7265625" style="38" customWidth="1"/>
    <col min="4832" max="4832" width="11.81640625" style="38" customWidth="1"/>
    <col min="4833" max="4833" width="21.1796875" style="38" customWidth="1"/>
    <col min="4834" max="4835" width="9.1796875" style="38" customWidth="1"/>
    <col min="4836" max="4836" width="11.453125" style="38"/>
    <col min="4837" max="4837" width="15.81640625" style="38" customWidth="1"/>
    <col min="4838" max="4840" width="13.26953125" style="38" customWidth="1"/>
    <col min="4841" max="5084" width="11.453125" style="38"/>
    <col min="5085" max="5085" width="20.54296875" style="38" customWidth="1"/>
    <col min="5086" max="5086" width="12.26953125" style="38" customWidth="1"/>
    <col min="5087" max="5087" width="10.7265625" style="38" customWidth="1"/>
    <col min="5088" max="5088" width="11.81640625" style="38" customWidth="1"/>
    <col min="5089" max="5089" width="21.1796875" style="38" customWidth="1"/>
    <col min="5090" max="5091" width="9.1796875" style="38" customWidth="1"/>
    <col min="5092" max="5092" width="11.453125" style="38"/>
    <col min="5093" max="5093" width="15.81640625" style="38" customWidth="1"/>
    <col min="5094" max="5096" width="13.26953125" style="38" customWidth="1"/>
    <col min="5097" max="5340" width="11.453125" style="38"/>
    <col min="5341" max="5341" width="20.54296875" style="38" customWidth="1"/>
    <col min="5342" max="5342" width="12.26953125" style="38" customWidth="1"/>
    <col min="5343" max="5343" width="10.7265625" style="38" customWidth="1"/>
    <col min="5344" max="5344" width="11.81640625" style="38" customWidth="1"/>
    <col min="5345" max="5345" width="21.1796875" style="38" customWidth="1"/>
    <col min="5346" max="5347" width="9.1796875" style="38" customWidth="1"/>
    <col min="5348" max="5348" width="11.453125" style="38"/>
    <col min="5349" max="5349" width="15.81640625" style="38" customWidth="1"/>
    <col min="5350" max="5352" width="13.26953125" style="38" customWidth="1"/>
    <col min="5353" max="5596" width="11.453125" style="38"/>
    <col min="5597" max="5597" width="20.54296875" style="38" customWidth="1"/>
    <col min="5598" max="5598" width="12.26953125" style="38" customWidth="1"/>
    <col min="5599" max="5599" width="10.7265625" style="38" customWidth="1"/>
    <col min="5600" max="5600" width="11.81640625" style="38" customWidth="1"/>
    <col min="5601" max="5601" width="21.1796875" style="38" customWidth="1"/>
    <col min="5602" max="5603" width="9.1796875" style="38" customWidth="1"/>
    <col min="5604" max="5604" width="11.453125" style="38"/>
    <col min="5605" max="5605" width="15.81640625" style="38" customWidth="1"/>
    <col min="5606" max="5608" width="13.26953125" style="38" customWidth="1"/>
    <col min="5609" max="5852" width="11.453125" style="38"/>
    <col min="5853" max="5853" width="20.54296875" style="38" customWidth="1"/>
    <col min="5854" max="5854" width="12.26953125" style="38" customWidth="1"/>
    <col min="5855" max="5855" width="10.7265625" style="38" customWidth="1"/>
    <col min="5856" max="5856" width="11.81640625" style="38" customWidth="1"/>
    <col min="5857" max="5857" width="21.1796875" style="38" customWidth="1"/>
    <col min="5858" max="5859" width="9.1796875" style="38" customWidth="1"/>
    <col min="5860" max="5860" width="11.453125" style="38"/>
    <col min="5861" max="5861" width="15.81640625" style="38" customWidth="1"/>
    <col min="5862" max="5864" width="13.26953125" style="38" customWidth="1"/>
    <col min="5865" max="6108" width="11.453125" style="38"/>
    <col min="6109" max="6109" width="20.54296875" style="38" customWidth="1"/>
    <col min="6110" max="6110" width="12.26953125" style="38" customWidth="1"/>
    <col min="6111" max="6111" width="10.7265625" style="38" customWidth="1"/>
    <col min="6112" max="6112" width="11.81640625" style="38" customWidth="1"/>
    <col min="6113" max="6113" width="21.1796875" style="38" customWidth="1"/>
    <col min="6114" max="6115" width="9.1796875" style="38" customWidth="1"/>
    <col min="6116" max="6116" width="11.453125" style="38"/>
    <col min="6117" max="6117" width="15.81640625" style="38" customWidth="1"/>
    <col min="6118" max="6120" width="13.26953125" style="38" customWidth="1"/>
    <col min="6121" max="6364" width="11.453125" style="38"/>
    <col min="6365" max="6365" width="20.54296875" style="38" customWidth="1"/>
    <col min="6366" max="6366" width="12.26953125" style="38" customWidth="1"/>
    <col min="6367" max="6367" width="10.7265625" style="38" customWidth="1"/>
    <col min="6368" max="6368" width="11.81640625" style="38" customWidth="1"/>
    <col min="6369" max="6369" width="21.1796875" style="38" customWidth="1"/>
    <col min="6370" max="6371" width="9.1796875" style="38" customWidth="1"/>
    <col min="6372" max="6372" width="11.453125" style="38"/>
    <col min="6373" max="6373" width="15.81640625" style="38" customWidth="1"/>
    <col min="6374" max="6376" width="13.26953125" style="38" customWidth="1"/>
    <col min="6377" max="6620" width="11.453125" style="38"/>
    <col min="6621" max="6621" width="20.54296875" style="38" customWidth="1"/>
    <col min="6622" max="6622" width="12.26953125" style="38" customWidth="1"/>
    <col min="6623" max="6623" width="10.7265625" style="38" customWidth="1"/>
    <col min="6624" max="6624" width="11.81640625" style="38" customWidth="1"/>
    <col min="6625" max="6625" width="21.1796875" style="38" customWidth="1"/>
    <col min="6626" max="6627" width="9.1796875" style="38" customWidth="1"/>
    <col min="6628" max="6628" width="11.453125" style="38"/>
    <col min="6629" max="6629" width="15.81640625" style="38" customWidth="1"/>
    <col min="6630" max="6632" width="13.26953125" style="38" customWidth="1"/>
    <col min="6633" max="6876" width="11.453125" style="38"/>
    <col min="6877" max="6877" width="20.54296875" style="38" customWidth="1"/>
    <col min="6878" max="6878" width="12.26953125" style="38" customWidth="1"/>
    <col min="6879" max="6879" width="10.7265625" style="38" customWidth="1"/>
    <col min="6880" max="6880" width="11.81640625" style="38" customWidth="1"/>
    <col min="6881" max="6881" width="21.1796875" style="38" customWidth="1"/>
    <col min="6882" max="6883" width="9.1796875" style="38" customWidth="1"/>
    <col min="6884" max="6884" width="11.453125" style="38"/>
    <col min="6885" max="6885" width="15.81640625" style="38" customWidth="1"/>
    <col min="6886" max="6888" width="13.26953125" style="38" customWidth="1"/>
    <col min="6889" max="7132" width="11.453125" style="38"/>
    <col min="7133" max="7133" width="20.54296875" style="38" customWidth="1"/>
    <col min="7134" max="7134" width="12.26953125" style="38" customWidth="1"/>
    <col min="7135" max="7135" width="10.7265625" style="38" customWidth="1"/>
    <col min="7136" max="7136" width="11.81640625" style="38" customWidth="1"/>
    <col min="7137" max="7137" width="21.1796875" style="38" customWidth="1"/>
    <col min="7138" max="7139" width="9.1796875" style="38" customWidth="1"/>
    <col min="7140" max="7140" width="11.453125" style="38"/>
    <col min="7141" max="7141" width="15.81640625" style="38" customWidth="1"/>
    <col min="7142" max="7144" width="13.26953125" style="38" customWidth="1"/>
    <col min="7145" max="7388" width="11.453125" style="38"/>
    <col min="7389" max="7389" width="20.54296875" style="38" customWidth="1"/>
    <col min="7390" max="7390" width="12.26953125" style="38" customWidth="1"/>
    <col min="7391" max="7391" width="10.7265625" style="38" customWidth="1"/>
    <col min="7392" max="7392" width="11.81640625" style="38" customWidth="1"/>
    <col min="7393" max="7393" width="21.1796875" style="38" customWidth="1"/>
    <col min="7394" max="7395" width="9.1796875" style="38" customWidth="1"/>
    <col min="7396" max="7396" width="11.453125" style="38"/>
    <col min="7397" max="7397" width="15.81640625" style="38" customWidth="1"/>
    <col min="7398" max="7400" width="13.26953125" style="38" customWidth="1"/>
    <col min="7401" max="7644" width="11.453125" style="38"/>
    <col min="7645" max="7645" width="20.54296875" style="38" customWidth="1"/>
    <col min="7646" max="7646" width="12.26953125" style="38" customWidth="1"/>
    <col min="7647" max="7647" width="10.7265625" style="38" customWidth="1"/>
    <col min="7648" max="7648" width="11.81640625" style="38" customWidth="1"/>
    <col min="7649" max="7649" width="21.1796875" style="38" customWidth="1"/>
    <col min="7650" max="7651" width="9.1796875" style="38" customWidth="1"/>
    <col min="7652" max="7652" width="11.453125" style="38"/>
    <col min="7653" max="7653" width="15.81640625" style="38" customWidth="1"/>
    <col min="7654" max="7656" width="13.26953125" style="38" customWidth="1"/>
    <col min="7657" max="7900" width="11.453125" style="38"/>
    <col min="7901" max="7901" width="20.54296875" style="38" customWidth="1"/>
    <col min="7902" max="7902" width="12.26953125" style="38" customWidth="1"/>
    <col min="7903" max="7903" width="10.7265625" style="38" customWidth="1"/>
    <col min="7904" max="7904" width="11.81640625" style="38" customWidth="1"/>
    <col min="7905" max="7905" width="21.1796875" style="38" customWidth="1"/>
    <col min="7906" max="7907" width="9.1796875" style="38" customWidth="1"/>
    <col min="7908" max="7908" width="11.453125" style="38"/>
    <col min="7909" max="7909" width="15.81640625" style="38" customWidth="1"/>
    <col min="7910" max="7912" width="13.26953125" style="38" customWidth="1"/>
    <col min="7913" max="8156" width="11.453125" style="38"/>
    <col min="8157" max="8157" width="20.54296875" style="38" customWidth="1"/>
    <col min="8158" max="8158" width="12.26953125" style="38" customWidth="1"/>
    <col min="8159" max="8159" width="10.7265625" style="38" customWidth="1"/>
    <col min="8160" max="8160" width="11.81640625" style="38" customWidth="1"/>
    <col min="8161" max="8161" width="21.1796875" style="38" customWidth="1"/>
    <col min="8162" max="8163" width="9.1796875" style="38" customWidth="1"/>
    <col min="8164" max="8164" width="11.453125" style="38"/>
    <col min="8165" max="8165" width="15.81640625" style="38" customWidth="1"/>
    <col min="8166" max="8168" width="13.26953125" style="38" customWidth="1"/>
    <col min="8169" max="8412" width="11.453125" style="38"/>
    <col min="8413" max="8413" width="20.54296875" style="38" customWidth="1"/>
    <col min="8414" max="8414" width="12.26953125" style="38" customWidth="1"/>
    <col min="8415" max="8415" width="10.7265625" style="38" customWidth="1"/>
    <col min="8416" max="8416" width="11.81640625" style="38" customWidth="1"/>
    <col min="8417" max="8417" width="21.1796875" style="38" customWidth="1"/>
    <col min="8418" max="8419" width="9.1796875" style="38" customWidth="1"/>
    <col min="8420" max="8420" width="11.453125" style="38"/>
    <col min="8421" max="8421" width="15.81640625" style="38" customWidth="1"/>
    <col min="8422" max="8424" width="13.26953125" style="38" customWidth="1"/>
    <col min="8425" max="8668" width="11.453125" style="38"/>
    <col min="8669" max="8669" width="20.54296875" style="38" customWidth="1"/>
    <col min="8670" max="8670" width="12.26953125" style="38" customWidth="1"/>
    <col min="8671" max="8671" width="10.7265625" style="38" customWidth="1"/>
    <col min="8672" max="8672" width="11.81640625" style="38" customWidth="1"/>
    <col min="8673" max="8673" width="21.1796875" style="38" customWidth="1"/>
    <col min="8674" max="8675" width="9.1796875" style="38" customWidth="1"/>
    <col min="8676" max="8676" width="11.453125" style="38"/>
    <col min="8677" max="8677" width="15.81640625" style="38" customWidth="1"/>
    <col min="8678" max="8680" width="13.26953125" style="38" customWidth="1"/>
    <col min="8681" max="8924" width="11.453125" style="38"/>
    <col min="8925" max="8925" width="20.54296875" style="38" customWidth="1"/>
    <col min="8926" max="8926" width="12.26953125" style="38" customWidth="1"/>
    <col min="8927" max="8927" width="10.7265625" style="38" customWidth="1"/>
    <col min="8928" max="8928" width="11.81640625" style="38" customWidth="1"/>
    <col min="8929" max="8929" width="21.1796875" style="38" customWidth="1"/>
    <col min="8930" max="8931" width="9.1796875" style="38" customWidth="1"/>
    <col min="8932" max="8932" width="11.453125" style="38"/>
    <col min="8933" max="8933" width="15.81640625" style="38" customWidth="1"/>
    <col min="8934" max="8936" width="13.26953125" style="38" customWidth="1"/>
    <col min="8937" max="9180" width="11.453125" style="38"/>
    <col min="9181" max="9181" width="20.54296875" style="38" customWidth="1"/>
    <col min="9182" max="9182" width="12.26953125" style="38" customWidth="1"/>
    <col min="9183" max="9183" width="10.7265625" style="38" customWidth="1"/>
    <col min="9184" max="9184" width="11.81640625" style="38" customWidth="1"/>
    <col min="9185" max="9185" width="21.1796875" style="38" customWidth="1"/>
    <col min="9186" max="9187" width="9.1796875" style="38" customWidth="1"/>
    <col min="9188" max="9188" width="11.453125" style="38"/>
    <col min="9189" max="9189" width="15.81640625" style="38" customWidth="1"/>
    <col min="9190" max="9192" width="13.26953125" style="38" customWidth="1"/>
    <col min="9193" max="9436" width="11.453125" style="38"/>
    <col min="9437" max="9437" width="20.54296875" style="38" customWidth="1"/>
    <col min="9438" max="9438" width="12.26953125" style="38" customWidth="1"/>
    <col min="9439" max="9439" width="10.7265625" style="38" customWidth="1"/>
    <col min="9440" max="9440" width="11.81640625" style="38" customWidth="1"/>
    <col min="9441" max="9441" width="21.1796875" style="38" customWidth="1"/>
    <col min="9442" max="9443" width="9.1796875" style="38" customWidth="1"/>
    <col min="9444" max="9444" width="11.453125" style="38"/>
    <col min="9445" max="9445" width="15.81640625" style="38" customWidth="1"/>
    <col min="9446" max="9448" width="13.26953125" style="38" customWidth="1"/>
    <col min="9449" max="9692" width="11.453125" style="38"/>
    <col min="9693" max="9693" width="20.54296875" style="38" customWidth="1"/>
    <col min="9694" max="9694" width="12.26953125" style="38" customWidth="1"/>
    <col min="9695" max="9695" width="10.7265625" style="38" customWidth="1"/>
    <col min="9696" max="9696" width="11.81640625" style="38" customWidth="1"/>
    <col min="9697" max="9697" width="21.1796875" style="38" customWidth="1"/>
    <col min="9698" max="9699" width="9.1796875" style="38" customWidth="1"/>
    <col min="9700" max="9700" width="11.453125" style="38"/>
    <col min="9701" max="9701" width="15.81640625" style="38" customWidth="1"/>
    <col min="9702" max="9704" width="13.26953125" style="38" customWidth="1"/>
    <col min="9705" max="9948" width="11.453125" style="38"/>
    <col min="9949" max="9949" width="20.54296875" style="38" customWidth="1"/>
    <col min="9950" max="9950" width="12.26953125" style="38" customWidth="1"/>
    <col min="9951" max="9951" width="10.7265625" style="38" customWidth="1"/>
    <col min="9952" max="9952" width="11.81640625" style="38" customWidth="1"/>
    <col min="9953" max="9953" width="21.1796875" style="38" customWidth="1"/>
    <col min="9954" max="9955" width="9.1796875" style="38" customWidth="1"/>
    <col min="9956" max="9956" width="11.453125" style="38"/>
    <col min="9957" max="9957" width="15.81640625" style="38" customWidth="1"/>
    <col min="9958" max="9960" width="13.26953125" style="38" customWidth="1"/>
    <col min="9961" max="10204" width="11.453125" style="38"/>
    <col min="10205" max="10205" width="20.54296875" style="38" customWidth="1"/>
    <col min="10206" max="10206" width="12.26953125" style="38" customWidth="1"/>
    <col min="10207" max="10207" width="10.7265625" style="38" customWidth="1"/>
    <col min="10208" max="10208" width="11.81640625" style="38" customWidth="1"/>
    <col min="10209" max="10209" width="21.1796875" style="38" customWidth="1"/>
    <col min="10210" max="10211" width="9.1796875" style="38" customWidth="1"/>
    <col min="10212" max="10212" width="11.453125" style="38"/>
    <col min="10213" max="10213" width="15.81640625" style="38" customWidth="1"/>
    <col min="10214" max="10216" width="13.26953125" style="38" customWidth="1"/>
    <col min="10217" max="10460" width="11.453125" style="38"/>
    <col min="10461" max="10461" width="20.54296875" style="38" customWidth="1"/>
    <col min="10462" max="10462" width="12.26953125" style="38" customWidth="1"/>
    <col min="10463" max="10463" width="10.7265625" style="38" customWidth="1"/>
    <col min="10464" max="10464" width="11.81640625" style="38" customWidth="1"/>
    <col min="10465" max="10465" width="21.1796875" style="38" customWidth="1"/>
    <col min="10466" max="10467" width="9.1796875" style="38" customWidth="1"/>
    <col min="10468" max="10468" width="11.453125" style="38"/>
    <col min="10469" max="10469" width="15.81640625" style="38" customWidth="1"/>
    <col min="10470" max="10472" width="13.26953125" style="38" customWidth="1"/>
    <col min="10473" max="10716" width="11.453125" style="38"/>
    <col min="10717" max="10717" width="20.54296875" style="38" customWidth="1"/>
    <col min="10718" max="10718" width="12.26953125" style="38" customWidth="1"/>
    <col min="10719" max="10719" width="10.7265625" style="38" customWidth="1"/>
    <col min="10720" max="10720" width="11.81640625" style="38" customWidth="1"/>
    <col min="10721" max="10721" width="21.1796875" style="38" customWidth="1"/>
    <col min="10722" max="10723" width="9.1796875" style="38" customWidth="1"/>
    <col min="10724" max="10724" width="11.453125" style="38"/>
    <col min="10725" max="10725" width="15.81640625" style="38" customWidth="1"/>
    <col min="10726" max="10728" width="13.26953125" style="38" customWidth="1"/>
    <col min="10729" max="10972" width="11.453125" style="38"/>
    <col min="10973" max="10973" width="20.54296875" style="38" customWidth="1"/>
    <col min="10974" max="10974" width="12.26953125" style="38" customWidth="1"/>
    <col min="10975" max="10975" width="10.7265625" style="38" customWidth="1"/>
    <col min="10976" max="10976" width="11.81640625" style="38" customWidth="1"/>
    <col min="10977" max="10977" width="21.1796875" style="38" customWidth="1"/>
    <col min="10978" max="10979" width="9.1796875" style="38" customWidth="1"/>
    <col min="10980" max="10980" width="11.453125" style="38"/>
    <col min="10981" max="10981" width="15.81640625" style="38" customWidth="1"/>
    <col min="10982" max="10984" width="13.26953125" style="38" customWidth="1"/>
    <col min="10985" max="11228" width="11.453125" style="38"/>
    <col min="11229" max="11229" width="20.54296875" style="38" customWidth="1"/>
    <col min="11230" max="11230" width="12.26953125" style="38" customWidth="1"/>
    <col min="11231" max="11231" width="10.7265625" style="38" customWidth="1"/>
    <col min="11232" max="11232" width="11.81640625" style="38" customWidth="1"/>
    <col min="11233" max="11233" width="21.1796875" style="38" customWidth="1"/>
    <col min="11234" max="11235" width="9.1796875" style="38" customWidth="1"/>
    <col min="11236" max="11236" width="11.453125" style="38"/>
    <col min="11237" max="11237" width="15.81640625" style="38" customWidth="1"/>
    <col min="11238" max="11240" width="13.26953125" style="38" customWidth="1"/>
    <col min="11241" max="11484" width="11.453125" style="38"/>
    <col min="11485" max="11485" width="20.54296875" style="38" customWidth="1"/>
    <col min="11486" max="11486" width="12.26953125" style="38" customWidth="1"/>
    <col min="11487" max="11487" width="10.7265625" style="38" customWidth="1"/>
    <col min="11488" max="11488" width="11.81640625" style="38" customWidth="1"/>
    <col min="11489" max="11489" width="21.1796875" style="38" customWidth="1"/>
    <col min="11490" max="11491" width="9.1796875" style="38" customWidth="1"/>
    <col min="11492" max="11492" width="11.453125" style="38"/>
    <col min="11493" max="11493" width="15.81640625" style="38" customWidth="1"/>
    <col min="11494" max="11496" width="13.26953125" style="38" customWidth="1"/>
    <col min="11497" max="11740" width="11.453125" style="38"/>
    <col min="11741" max="11741" width="20.54296875" style="38" customWidth="1"/>
    <col min="11742" max="11742" width="12.26953125" style="38" customWidth="1"/>
    <col min="11743" max="11743" width="10.7265625" style="38" customWidth="1"/>
    <col min="11744" max="11744" width="11.81640625" style="38" customWidth="1"/>
    <col min="11745" max="11745" width="21.1796875" style="38" customWidth="1"/>
    <col min="11746" max="11747" width="9.1796875" style="38" customWidth="1"/>
    <col min="11748" max="11748" width="11.453125" style="38"/>
    <col min="11749" max="11749" width="15.81640625" style="38" customWidth="1"/>
    <col min="11750" max="11752" width="13.26953125" style="38" customWidth="1"/>
    <col min="11753" max="11996" width="11.453125" style="38"/>
    <col min="11997" max="11997" width="20.54296875" style="38" customWidth="1"/>
    <col min="11998" max="11998" width="12.26953125" style="38" customWidth="1"/>
    <col min="11999" max="11999" width="10.7265625" style="38" customWidth="1"/>
    <col min="12000" max="12000" width="11.81640625" style="38" customWidth="1"/>
    <col min="12001" max="12001" width="21.1796875" style="38" customWidth="1"/>
    <col min="12002" max="12003" width="9.1796875" style="38" customWidth="1"/>
    <col min="12004" max="12004" width="11.453125" style="38"/>
    <col min="12005" max="12005" width="15.81640625" style="38" customWidth="1"/>
    <col min="12006" max="12008" width="13.26953125" style="38" customWidth="1"/>
    <col min="12009" max="12252" width="11.453125" style="38"/>
    <col min="12253" max="12253" width="20.54296875" style="38" customWidth="1"/>
    <col min="12254" max="12254" width="12.26953125" style="38" customWidth="1"/>
    <col min="12255" max="12255" width="10.7265625" style="38" customWidth="1"/>
    <col min="12256" max="12256" width="11.81640625" style="38" customWidth="1"/>
    <col min="12257" max="12257" width="21.1796875" style="38" customWidth="1"/>
    <col min="12258" max="12259" width="9.1796875" style="38" customWidth="1"/>
    <col min="12260" max="12260" width="11.453125" style="38"/>
    <col min="12261" max="12261" width="15.81640625" style="38" customWidth="1"/>
    <col min="12262" max="12264" width="13.26953125" style="38" customWidth="1"/>
    <col min="12265" max="12508" width="11.453125" style="38"/>
    <col min="12509" max="12509" width="20.54296875" style="38" customWidth="1"/>
    <col min="12510" max="12510" width="12.26953125" style="38" customWidth="1"/>
    <col min="12511" max="12511" width="10.7265625" style="38" customWidth="1"/>
    <col min="12512" max="12512" width="11.81640625" style="38" customWidth="1"/>
    <col min="12513" max="12513" width="21.1796875" style="38" customWidth="1"/>
    <col min="12514" max="12515" width="9.1796875" style="38" customWidth="1"/>
    <col min="12516" max="12516" width="11.453125" style="38"/>
    <col min="12517" max="12517" width="15.81640625" style="38" customWidth="1"/>
    <col min="12518" max="12520" width="13.26953125" style="38" customWidth="1"/>
    <col min="12521" max="12764" width="11.453125" style="38"/>
    <col min="12765" max="12765" width="20.54296875" style="38" customWidth="1"/>
    <col min="12766" max="12766" width="12.26953125" style="38" customWidth="1"/>
    <col min="12767" max="12767" width="10.7265625" style="38" customWidth="1"/>
    <col min="12768" max="12768" width="11.81640625" style="38" customWidth="1"/>
    <col min="12769" max="12769" width="21.1796875" style="38" customWidth="1"/>
    <col min="12770" max="12771" width="9.1796875" style="38" customWidth="1"/>
    <col min="12772" max="12772" width="11.453125" style="38"/>
    <col min="12773" max="12773" width="15.81640625" style="38" customWidth="1"/>
    <col min="12774" max="12776" width="13.26953125" style="38" customWidth="1"/>
    <col min="12777" max="13020" width="11.453125" style="38"/>
    <col min="13021" max="13021" width="20.54296875" style="38" customWidth="1"/>
    <col min="13022" max="13022" width="12.26953125" style="38" customWidth="1"/>
    <col min="13023" max="13023" width="10.7265625" style="38" customWidth="1"/>
    <col min="13024" max="13024" width="11.81640625" style="38" customWidth="1"/>
    <col min="13025" max="13025" width="21.1796875" style="38" customWidth="1"/>
    <col min="13026" max="13027" width="9.1796875" style="38" customWidth="1"/>
    <col min="13028" max="13028" width="11.453125" style="38"/>
    <col min="13029" max="13029" width="15.81640625" style="38" customWidth="1"/>
    <col min="13030" max="13032" width="13.26953125" style="38" customWidth="1"/>
    <col min="13033" max="13276" width="11.453125" style="38"/>
    <col min="13277" max="13277" width="20.54296875" style="38" customWidth="1"/>
    <col min="13278" max="13278" width="12.26953125" style="38" customWidth="1"/>
    <col min="13279" max="13279" width="10.7265625" style="38" customWidth="1"/>
    <col min="13280" max="13280" width="11.81640625" style="38" customWidth="1"/>
    <col min="13281" max="13281" width="21.1796875" style="38" customWidth="1"/>
    <col min="13282" max="13283" width="9.1796875" style="38" customWidth="1"/>
    <col min="13284" max="13284" width="11.453125" style="38"/>
    <col min="13285" max="13285" width="15.81640625" style="38" customWidth="1"/>
    <col min="13286" max="13288" width="13.26953125" style="38" customWidth="1"/>
    <col min="13289" max="13532" width="11.453125" style="38"/>
    <col min="13533" max="13533" width="20.54296875" style="38" customWidth="1"/>
    <col min="13534" max="13534" width="12.26953125" style="38" customWidth="1"/>
    <col min="13535" max="13535" width="10.7265625" style="38" customWidth="1"/>
    <col min="13536" max="13536" width="11.81640625" style="38" customWidth="1"/>
    <col min="13537" max="13537" width="21.1796875" style="38" customWidth="1"/>
    <col min="13538" max="13539" width="9.1796875" style="38" customWidth="1"/>
    <col min="13540" max="13540" width="11.453125" style="38"/>
    <col min="13541" max="13541" width="15.81640625" style="38" customWidth="1"/>
    <col min="13542" max="13544" width="13.26953125" style="38" customWidth="1"/>
    <col min="13545" max="13788" width="11.453125" style="38"/>
    <col min="13789" max="13789" width="20.54296875" style="38" customWidth="1"/>
    <col min="13790" max="13790" width="12.26953125" style="38" customWidth="1"/>
    <col min="13791" max="13791" width="10.7265625" style="38" customWidth="1"/>
    <col min="13792" max="13792" width="11.81640625" style="38" customWidth="1"/>
    <col min="13793" max="13793" width="21.1796875" style="38" customWidth="1"/>
    <col min="13794" max="13795" width="9.1796875" style="38" customWidth="1"/>
    <col min="13796" max="13796" width="11.453125" style="38"/>
    <col min="13797" max="13797" width="15.81640625" style="38" customWidth="1"/>
    <col min="13798" max="13800" width="13.26953125" style="38" customWidth="1"/>
    <col min="13801" max="14044" width="11.453125" style="38"/>
    <col min="14045" max="14045" width="20.54296875" style="38" customWidth="1"/>
    <col min="14046" max="14046" width="12.26953125" style="38" customWidth="1"/>
    <col min="14047" max="14047" width="10.7265625" style="38" customWidth="1"/>
    <col min="14048" max="14048" width="11.81640625" style="38" customWidth="1"/>
    <col min="14049" max="14049" width="21.1796875" style="38" customWidth="1"/>
    <col min="14050" max="14051" width="9.1796875" style="38" customWidth="1"/>
    <col min="14052" max="14052" width="11.453125" style="38"/>
    <col min="14053" max="14053" width="15.81640625" style="38" customWidth="1"/>
    <col min="14054" max="14056" width="13.26953125" style="38" customWidth="1"/>
    <col min="14057" max="14300" width="11.453125" style="38"/>
    <col min="14301" max="14301" width="20.54296875" style="38" customWidth="1"/>
    <col min="14302" max="14302" width="12.26953125" style="38" customWidth="1"/>
    <col min="14303" max="14303" width="10.7265625" style="38" customWidth="1"/>
    <col min="14304" max="14304" width="11.81640625" style="38" customWidth="1"/>
    <col min="14305" max="14305" width="21.1796875" style="38" customWidth="1"/>
    <col min="14306" max="14307" width="9.1796875" style="38" customWidth="1"/>
    <col min="14308" max="14308" width="11.453125" style="38"/>
    <col min="14309" max="14309" width="15.81640625" style="38" customWidth="1"/>
    <col min="14310" max="14312" width="13.26953125" style="38" customWidth="1"/>
    <col min="14313" max="14556" width="11.453125" style="38"/>
    <col min="14557" max="14557" width="20.54296875" style="38" customWidth="1"/>
    <col min="14558" max="14558" width="12.26953125" style="38" customWidth="1"/>
    <col min="14559" max="14559" width="10.7265625" style="38" customWidth="1"/>
    <col min="14560" max="14560" width="11.81640625" style="38" customWidth="1"/>
    <col min="14561" max="14561" width="21.1796875" style="38" customWidth="1"/>
    <col min="14562" max="14563" width="9.1796875" style="38" customWidth="1"/>
    <col min="14564" max="14564" width="11.453125" style="38"/>
    <col min="14565" max="14565" width="15.81640625" style="38" customWidth="1"/>
    <col min="14566" max="14568" width="13.26953125" style="38" customWidth="1"/>
    <col min="14569" max="14812" width="11.453125" style="38"/>
    <col min="14813" max="14813" width="20.54296875" style="38" customWidth="1"/>
    <col min="14814" max="14814" width="12.26953125" style="38" customWidth="1"/>
    <col min="14815" max="14815" width="10.7265625" style="38" customWidth="1"/>
    <col min="14816" max="14816" width="11.81640625" style="38" customWidth="1"/>
    <col min="14817" max="14817" width="21.1796875" style="38" customWidth="1"/>
    <col min="14818" max="14819" width="9.1796875" style="38" customWidth="1"/>
    <col min="14820" max="14820" width="11.453125" style="38"/>
    <col min="14821" max="14821" width="15.81640625" style="38" customWidth="1"/>
    <col min="14822" max="14824" width="13.26953125" style="38" customWidth="1"/>
    <col min="14825" max="15068" width="11.453125" style="38"/>
    <col min="15069" max="15069" width="20.54296875" style="38" customWidth="1"/>
    <col min="15070" max="15070" width="12.26953125" style="38" customWidth="1"/>
    <col min="15071" max="15071" width="10.7265625" style="38" customWidth="1"/>
    <col min="15072" max="15072" width="11.81640625" style="38" customWidth="1"/>
    <col min="15073" max="15073" width="21.1796875" style="38" customWidth="1"/>
    <col min="15074" max="15075" width="9.1796875" style="38" customWidth="1"/>
    <col min="15076" max="15076" width="11.453125" style="38"/>
    <col min="15077" max="15077" width="15.81640625" style="38" customWidth="1"/>
    <col min="15078" max="15080" width="13.26953125" style="38" customWidth="1"/>
    <col min="15081" max="15324" width="11.453125" style="38"/>
    <col min="15325" max="15325" width="20.54296875" style="38" customWidth="1"/>
    <col min="15326" max="15326" width="12.26953125" style="38" customWidth="1"/>
    <col min="15327" max="15327" width="10.7265625" style="38" customWidth="1"/>
    <col min="15328" max="15328" width="11.81640625" style="38" customWidth="1"/>
    <col min="15329" max="15329" width="21.1796875" style="38" customWidth="1"/>
    <col min="15330" max="15331" width="9.1796875" style="38" customWidth="1"/>
    <col min="15332" max="15332" width="11.453125" style="38"/>
    <col min="15333" max="15333" width="15.81640625" style="38" customWidth="1"/>
    <col min="15334" max="15336" width="13.26953125" style="38" customWidth="1"/>
    <col min="15337" max="15580" width="11.453125" style="38"/>
    <col min="15581" max="15581" width="20.54296875" style="38" customWidth="1"/>
    <col min="15582" max="15582" width="12.26953125" style="38" customWidth="1"/>
    <col min="15583" max="15583" width="10.7265625" style="38" customWidth="1"/>
    <col min="15584" max="15584" width="11.81640625" style="38" customWidth="1"/>
    <col min="15585" max="15585" width="21.1796875" style="38" customWidth="1"/>
    <col min="15586" max="15587" width="9.1796875" style="38" customWidth="1"/>
    <col min="15588" max="15588" width="11.453125" style="38"/>
    <col min="15589" max="15589" width="15.81640625" style="38" customWidth="1"/>
    <col min="15590" max="15592" width="13.26953125" style="38" customWidth="1"/>
    <col min="15593" max="15836" width="11.453125" style="38"/>
    <col min="15837" max="15837" width="20.54296875" style="38" customWidth="1"/>
    <col min="15838" max="15838" width="12.26953125" style="38" customWidth="1"/>
    <col min="15839" max="15839" width="10.7265625" style="38" customWidth="1"/>
    <col min="15840" max="15840" width="11.81640625" style="38" customWidth="1"/>
    <col min="15841" max="15841" width="21.1796875" style="38" customWidth="1"/>
    <col min="15842" max="15843" width="9.1796875" style="38" customWidth="1"/>
    <col min="15844" max="15844" width="11.453125" style="38"/>
    <col min="15845" max="15845" width="15.81640625" style="38" customWidth="1"/>
    <col min="15846" max="15848" width="13.26953125" style="38" customWidth="1"/>
    <col min="15849" max="16092" width="11.453125" style="38"/>
    <col min="16093" max="16093" width="20.54296875" style="38" customWidth="1"/>
    <col min="16094" max="16094" width="12.26953125" style="38" customWidth="1"/>
    <col min="16095" max="16095" width="10.7265625" style="38" customWidth="1"/>
    <col min="16096" max="16096" width="11.81640625" style="38" customWidth="1"/>
    <col min="16097" max="16097" width="21.1796875" style="38" customWidth="1"/>
    <col min="16098" max="16099" width="9.1796875" style="38" customWidth="1"/>
    <col min="16100" max="16100" width="11.453125" style="38"/>
    <col min="16101" max="16101" width="15.81640625" style="38" customWidth="1"/>
    <col min="16102" max="16104" width="13.26953125" style="38" customWidth="1"/>
    <col min="16105" max="16384" width="11.453125" style="38"/>
  </cols>
  <sheetData>
    <row r="1" spans="1:30" ht="12" customHeight="1">
      <c r="A1" s="126" t="s">
        <v>262</v>
      </c>
      <c r="B1" s="96"/>
      <c r="C1" s="96"/>
      <c r="D1" s="96"/>
      <c r="E1" s="96"/>
      <c r="F1" s="47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127"/>
      <c r="T1" s="127"/>
      <c r="U1" s="89"/>
      <c r="V1" s="89"/>
      <c r="W1" s="89"/>
    </row>
    <row r="2" spans="1:30" ht="12" customHeight="1">
      <c r="A2" s="126" t="s">
        <v>265</v>
      </c>
      <c r="B2" s="96"/>
      <c r="C2" s="96"/>
      <c r="D2" s="96"/>
      <c r="E2" s="96"/>
      <c r="F2" s="47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127"/>
      <c r="T2" s="127"/>
      <c r="U2" s="89"/>
      <c r="V2" s="89"/>
      <c r="W2" s="89"/>
    </row>
    <row r="3" spans="1:30" ht="12" customHeight="1">
      <c r="A3" s="128"/>
      <c r="B3" s="97"/>
      <c r="C3" s="97"/>
      <c r="D3" s="97"/>
      <c r="E3" s="97"/>
      <c r="F3" s="47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127"/>
      <c r="T3" s="127"/>
      <c r="U3" s="89"/>
      <c r="V3" s="89"/>
      <c r="W3" s="89"/>
    </row>
    <row r="4" spans="1:30" s="80" customFormat="1" ht="10.5" customHeight="1">
      <c r="A4" s="129"/>
      <c r="B4" s="130"/>
      <c r="C4" s="130"/>
      <c r="D4" s="130"/>
      <c r="E4" s="130" t="s">
        <v>79</v>
      </c>
      <c r="F4" s="131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127"/>
      <c r="T4" s="127"/>
      <c r="U4" s="89"/>
      <c r="V4" s="89"/>
      <c r="W4" s="89"/>
      <c r="AD4" s="38"/>
    </row>
    <row r="5" spans="1:30" ht="13.5" customHeight="1">
      <c r="A5" s="132"/>
      <c r="B5" s="133" t="s">
        <v>80</v>
      </c>
      <c r="C5" s="133" t="s">
        <v>81</v>
      </c>
      <c r="D5" s="133" t="s">
        <v>74</v>
      </c>
      <c r="E5" s="133" t="s">
        <v>82</v>
      </c>
      <c r="F5" s="134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127"/>
      <c r="T5" s="127"/>
      <c r="U5" s="89"/>
      <c r="V5" s="89"/>
      <c r="W5" s="89"/>
      <c r="AD5" s="80"/>
    </row>
    <row r="6" spans="1:30" ht="10.5" customHeight="1">
      <c r="A6" s="135" t="s">
        <v>93</v>
      </c>
      <c r="B6" s="136">
        <v>111</v>
      </c>
      <c r="C6" s="136">
        <v>241</v>
      </c>
      <c r="D6" s="136">
        <v>352</v>
      </c>
      <c r="E6" s="137">
        <v>68.465909090909093</v>
      </c>
      <c r="F6" s="138"/>
      <c r="S6" s="139"/>
      <c r="T6" s="139"/>
      <c r="U6" s="140"/>
      <c r="V6" s="140"/>
      <c r="W6" s="140"/>
      <c r="Y6" s="1"/>
      <c r="Z6" s="1"/>
      <c r="AA6" s="140"/>
      <c r="AB6" s="140"/>
      <c r="AC6" s="140"/>
    </row>
    <row r="7" spans="1:30" ht="10.5" customHeight="1">
      <c r="A7" s="135" t="s">
        <v>94</v>
      </c>
      <c r="B7" s="136">
        <v>192</v>
      </c>
      <c r="C7" s="136">
        <v>253</v>
      </c>
      <c r="D7" s="136">
        <v>445</v>
      </c>
      <c r="E7" s="137">
        <v>56.8539325842697</v>
      </c>
      <c r="F7" s="138"/>
      <c r="S7" s="139"/>
      <c r="T7" s="139"/>
      <c r="U7" s="140"/>
      <c r="V7" s="140"/>
      <c r="W7" s="140"/>
      <c r="Y7" s="1"/>
      <c r="Z7" s="1"/>
      <c r="AA7" s="140"/>
      <c r="AB7" s="140"/>
      <c r="AC7" s="140"/>
    </row>
    <row r="8" spans="1:30" ht="10.5" customHeight="1">
      <c r="A8" s="135" t="s">
        <v>95</v>
      </c>
      <c r="B8" s="136">
        <v>111</v>
      </c>
      <c r="C8" s="136">
        <v>129</v>
      </c>
      <c r="D8" s="136">
        <v>240</v>
      </c>
      <c r="E8" s="137">
        <v>53.75</v>
      </c>
      <c r="F8" s="138"/>
      <c r="S8" s="139"/>
      <c r="T8" s="139"/>
      <c r="U8" s="140"/>
      <c r="V8" s="140"/>
      <c r="W8" s="140"/>
      <c r="Y8" s="1"/>
      <c r="Z8" s="1"/>
      <c r="AA8" s="140"/>
      <c r="AB8" s="140"/>
      <c r="AC8" s="140"/>
    </row>
    <row r="9" spans="1:30" ht="10.5" customHeight="1">
      <c r="A9" s="135" t="s">
        <v>96</v>
      </c>
      <c r="B9" s="136">
        <v>212</v>
      </c>
      <c r="C9" s="136">
        <v>235</v>
      </c>
      <c r="D9" s="136">
        <v>447</v>
      </c>
      <c r="E9" s="137">
        <v>52.572706935123101</v>
      </c>
      <c r="F9" s="138"/>
      <c r="S9" s="139"/>
      <c r="T9" s="139"/>
      <c r="U9" s="140"/>
      <c r="V9" s="140"/>
      <c r="W9" s="140"/>
      <c r="Y9" s="1"/>
      <c r="Z9" s="1"/>
      <c r="AA9" s="140"/>
      <c r="AB9" s="140"/>
      <c r="AC9" s="140"/>
    </row>
    <row r="10" spans="1:30" ht="10.5" customHeight="1">
      <c r="A10" s="135" t="s">
        <v>97</v>
      </c>
      <c r="B10" s="136">
        <v>443</v>
      </c>
      <c r="C10" s="136">
        <v>473</v>
      </c>
      <c r="D10" s="136">
        <v>916</v>
      </c>
      <c r="E10" s="137">
        <v>51.637554585152799</v>
      </c>
      <c r="F10" s="138"/>
      <c r="S10" s="139"/>
      <c r="T10" s="139"/>
      <c r="U10" s="140"/>
      <c r="V10" s="140"/>
      <c r="W10" s="140"/>
      <c r="Y10" s="1"/>
      <c r="Z10" s="1"/>
      <c r="AA10" s="140"/>
      <c r="AB10" s="140"/>
      <c r="AC10" s="140"/>
    </row>
    <row r="11" spans="1:30" ht="10.5" customHeight="1">
      <c r="A11" s="135" t="s">
        <v>98</v>
      </c>
      <c r="B11" s="136">
        <v>1034</v>
      </c>
      <c r="C11" s="136">
        <v>1099</v>
      </c>
      <c r="D11" s="136">
        <v>2133</v>
      </c>
      <c r="E11" s="137">
        <v>51.523675574308498</v>
      </c>
      <c r="F11" s="138"/>
      <c r="S11" s="139"/>
      <c r="T11" s="139"/>
      <c r="U11" s="140"/>
      <c r="V11" s="140"/>
      <c r="W11" s="140"/>
      <c r="Y11" s="1"/>
      <c r="Z11" s="1"/>
      <c r="AA11" s="140"/>
      <c r="AB11" s="140"/>
      <c r="AC11" s="140"/>
    </row>
    <row r="12" spans="1:30" ht="10.5" customHeight="1">
      <c r="A12" s="135" t="s">
        <v>99</v>
      </c>
      <c r="B12" s="136">
        <v>148</v>
      </c>
      <c r="C12" s="136">
        <v>149</v>
      </c>
      <c r="D12" s="136">
        <v>297</v>
      </c>
      <c r="E12" s="137">
        <v>50.168350168350202</v>
      </c>
      <c r="F12" s="138"/>
      <c r="S12" s="139"/>
      <c r="T12" s="139"/>
      <c r="U12" s="140"/>
      <c r="V12" s="140"/>
      <c r="W12" s="140"/>
      <c r="Y12" s="1"/>
      <c r="Z12" s="1"/>
      <c r="AA12" s="140"/>
      <c r="AB12" s="140"/>
      <c r="AC12" s="140"/>
    </row>
    <row r="13" spans="1:30" ht="10.5" customHeight="1">
      <c r="A13" s="135" t="s">
        <v>100</v>
      </c>
      <c r="B13" s="136">
        <v>55</v>
      </c>
      <c r="C13" s="136">
        <v>55</v>
      </c>
      <c r="D13" s="136">
        <v>110</v>
      </c>
      <c r="E13" s="137">
        <v>50</v>
      </c>
      <c r="F13" s="138"/>
      <c r="S13" s="139"/>
      <c r="T13" s="139"/>
      <c r="U13" s="140"/>
      <c r="V13" s="140"/>
      <c r="W13" s="140"/>
      <c r="Y13" s="1"/>
      <c r="Z13" s="1"/>
      <c r="AA13" s="140"/>
      <c r="AB13" s="140"/>
      <c r="AC13" s="140"/>
    </row>
    <row r="14" spans="1:30" ht="10.5" customHeight="1">
      <c r="A14" s="135" t="s">
        <v>101</v>
      </c>
      <c r="B14" s="136">
        <v>93</v>
      </c>
      <c r="C14" s="136">
        <v>92</v>
      </c>
      <c r="D14" s="136">
        <v>185</v>
      </c>
      <c r="E14" s="137">
        <v>49.729729729729698</v>
      </c>
      <c r="F14" s="138"/>
      <c r="S14" s="139"/>
      <c r="T14" s="139"/>
      <c r="U14" s="140"/>
      <c r="V14" s="140"/>
      <c r="W14" s="140"/>
      <c r="Y14" s="1"/>
      <c r="Z14" s="1"/>
      <c r="AA14" s="140"/>
      <c r="AB14" s="140"/>
      <c r="AC14" s="140"/>
    </row>
    <row r="15" spans="1:30" ht="10.5" customHeight="1">
      <c r="A15" s="135" t="s">
        <v>102</v>
      </c>
      <c r="B15" s="136">
        <v>91</v>
      </c>
      <c r="C15" s="136">
        <v>89</v>
      </c>
      <c r="D15" s="136">
        <v>180</v>
      </c>
      <c r="E15" s="137">
        <v>49.4444444444444</v>
      </c>
      <c r="F15" s="138"/>
      <c r="S15" s="139"/>
      <c r="T15" s="139"/>
      <c r="U15" s="140"/>
      <c r="V15" s="140"/>
      <c r="W15" s="140"/>
      <c r="Y15" s="1"/>
      <c r="Z15" s="1"/>
      <c r="AA15" s="140"/>
      <c r="AB15" s="140"/>
      <c r="AC15" s="140"/>
    </row>
    <row r="16" spans="1:30" ht="10.5" customHeight="1">
      <c r="A16" s="135" t="s">
        <v>103</v>
      </c>
      <c r="B16" s="136">
        <v>110</v>
      </c>
      <c r="C16" s="136">
        <v>101</v>
      </c>
      <c r="D16" s="136">
        <v>211</v>
      </c>
      <c r="E16" s="137">
        <v>47.867298578199097</v>
      </c>
      <c r="F16" s="138"/>
      <c r="S16" s="139"/>
      <c r="T16" s="139"/>
      <c r="U16" s="140"/>
      <c r="V16" s="140"/>
      <c r="W16" s="140"/>
      <c r="Y16" s="1"/>
      <c r="Z16" s="1"/>
      <c r="AA16" s="140"/>
      <c r="AB16" s="140"/>
      <c r="AC16" s="140"/>
    </row>
    <row r="17" spans="1:29" ht="10.5" customHeight="1">
      <c r="A17" s="135" t="s">
        <v>104</v>
      </c>
      <c r="B17" s="136">
        <v>287</v>
      </c>
      <c r="C17" s="136">
        <v>262</v>
      </c>
      <c r="D17" s="136">
        <v>549</v>
      </c>
      <c r="E17" s="137">
        <v>47.723132969034602</v>
      </c>
      <c r="F17" s="138"/>
      <c r="S17" s="139"/>
      <c r="T17" s="139"/>
      <c r="U17" s="140"/>
      <c r="V17" s="140"/>
      <c r="W17" s="140"/>
      <c r="Y17" s="1"/>
      <c r="Z17" s="1"/>
      <c r="AA17" s="140"/>
      <c r="AB17" s="140"/>
      <c r="AC17" s="140"/>
    </row>
    <row r="18" spans="1:29" ht="10.5" customHeight="1">
      <c r="A18" s="135" t="s">
        <v>105</v>
      </c>
      <c r="B18" s="136">
        <v>88</v>
      </c>
      <c r="C18" s="136">
        <v>78</v>
      </c>
      <c r="D18" s="136">
        <v>166</v>
      </c>
      <c r="E18" s="137">
        <v>46.987951807228903</v>
      </c>
      <c r="F18" s="138"/>
      <c r="S18" s="139"/>
      <c r="T18" s="139"/>
      <c r="U18" s="140"/>
      <c r="V18" s="140"/>
      <c r="W18" s="140"/>
      <c r="Y18" s="1"/>
      <c r="Z18" s="1"/>
      <c r="AA18" s="140"/>
      <c r="AB18" s="140"/>
      <c r="AC18" s="140"/>
    </row>
    <row r="19" spans="1:29" ht="10.5" customHeight="1">
      <c r="A19" s="135" t="s">
        <v>106</v>
      </c>
      <c r="B19" s="136">
        <v>86</v>
      </c>
      <c r="C19" s="136">
        <v>71</v>
      </c>
      <c r="D19" s="136">
        <v>157</v>
      </c>
      <c r="E19" s="137">
        <v>45.222929936305697</v>
      </c>
      <c r="F19" s="138"/>
      <c r="S19" s="139"/>
      <c r="T19" s="139"/>
      <c r="U19" s="140"/>
      <c r="V19" s="140"/>
      <c r="W19" s="140"/>
      <c r="Y19" s="1"/>
      <c r="Z19" s="1"/>
      <c r="AA19" s="140"/>
      <c r="AB19" s="140"/>
      <c r="AC19" s="140"/>
    </row>
    <row r="20" spans="1:29" ht="10.5" customHeight="1">
      <c r="A20" s="135" t="s">
        <v>107</v>
      </c>
      <c r="B20" s="136">
        <v>79</v>
      </c>
      <c r="C20" s="136">
        <v>62</v>
      </c>
      <c r="D20" s="136">
        <v>141</v>
      </c>
      <c r="E20" s="137">
        <v>43.971631205673802</v>
      </c>
      <c r="F20" s="138"/>
      <c r="S20" s="139"/>
      <c r="T20" s="139"/>
      <c r="U20" s="140"/>
      <c r="V20" s="140"/>
      <c r="W20" s="140"/>
      <c r="Y20" s="1"/>
      <c r="Z20" s="1"/>
      <c r="AA20" s="140"/>
      <c r="AB20" s="140"/>
      <c r="AC20" s="140"/>
    </row>
    <row r="21" spans="1:29" ht="10.5" customHeight="1">
      <c r="A21" s="135" t="s">
        <v>108</v>
      </c>
      <c r="B21" s="136">
        <v>109</v>
      </c>
      <c r="C21" s="136">
        <v>85</v>
      </c>
      <c r="D21" s="136">
        <v>194</v>
      </c>
      <c r="E21" s="137">
        <v>43.814432989690701</v>
      </c>
      <c r="F21" s="138"/>
      <c r="S21" s="139"/>
      <c r="T21" s="139"/>
      <c r="U21" s="140"/>
      <c r="V21" s="140"/>
      <c r="W21" s="140"/>
      <c r="Y21" s="1"/>
      <c r="Z21" s="1"/>
      <c r="AA21" s="140"/>
      <c r="AB21" s="140"/>
      <c r="AC21" s="140"/>
    </row>
    <row r="22" spans="1:29" ht="10.5" customHeight="1">
      <c r="A22" s="135" t="s">
        <v>109</v>
      </c>
      <c r="B22" s="136">
        <v>72</v>
      </c>
      <c r="C22" s="136">
        <v>56</v>
      </c>
      <c r="D22" s="136">
        <v>128</v>
      </c>
      <c r="E22" s="137">
        <v>43.75</v>
      </c>
      <c r="F22" s="138"/>
      <c r="S22" s="139"/>
      <c r="T22" s="139"/>
      <c r="U22" s="140"/>
      <c r="V22" s="140"/>
      <c r="W22" s="140"/>
      <c r="Y22" s="1"/>
      <c r="Z22" s="1"/>
      <c r="AA22" s="140"/>
      <c r="AB22" s="140"/>
      <c r="AC22" s="140"/>
    </row>
    <row r="23" spans="1:29" ht="10.5" customHeight="1">
      <c r="A23" s="135" t="s">
        <v>110</v>
      </c>
      <c r="B23" s="136">
        <v>169</v>
      </c>
      <c r="C23" s="136">
        <v>130</v>
      </c>
      <c r="D23" s="136">
        <v>299</v>
      </c>
      <c r="E23" s="137">
        <v>43.478260869565197</v>
      </c>
      <c r="F23" s="138"/>
      <c r="S23" s="139"/>
      <c r="T23" s="139"/>
      <c r="U23" s="140"/>
      <c r="V23" s="140"/>
      <c r="W23" s="140"/>
      <c r="Y23" s="1"/>
      <c r="Z23" s="1"/>
      <c r="AA23" s="140"/>
      <c r="AB23" s="140"/>
      <c r="AC23" s="140"/>
    </row>
    <row r="24" spans="1:29" ht="10.5" customHeight="1">
      <c r="A24" s="135" t="s">
        <v>111</v>
      </c>
      <c r="B24" s="136">
        <v>610</v>
      </c>
      <c r="C24" s="136">
        <v>463</v>
      </c>
      <c r="D24" s="136">
        <v>1073</v>
      </c>
      <c r="E24" s="137">
        <v>43.150046598322497</v>
      </c>
      <c r="F24" s="138"/>
      <c r="S24" s="139"/>
      <c r="T24" s="139"/>
      <c r="U24" s="140"/>
      <c r="V24" s="140"/>
      <c r="W24" s="140"/>
      <c r="Y24" s="1"/>
      <c r="Z24" s="1"/>
      <c r="AA24" s="140"/>
      <c r="AB24" s="140"/>
      <c r="AC24" s="140"/>
    </row>
    <row r="25" spans="1:29" ht="10.5" customHeight="1">
      <c r="A25" s="135" t="s">
        <v>112</v>
      </c>
      <c r="B25" s="136">
        <v>975</v>
      </c>
      <c r="C25" s="136">
        <v>737</v>
      </c>
      <c r="D25" s="136">
        <v>1712</v>
      </c>
      <c r="E25" s="137">
        <v>43.049065420560801</v>
      </c>
      <c r="F25" s="138"/>
      <c r="S25" s="139"/>
      <c r="T25" s="139"/>
      <c r="U25" s="140"/>
      <c r="V25" s="140"/>
      <c r="W25" s="140"/>
      <c r="Y25" s="1"/>
      <c r="Z25" s="1"/>
      <c r="AA25" s="140"/>
      <c r="AB25" s="140"/>
      <c r="AC25" s="140"/>
    </row>
    <row r="26" spans="1:29" ht="10.5" customHeight="1">
      <c r="A26" s="135" t="s">
        <v>113</v>
      </c>
      <c r="B26" s="136">
        <v>353</v>
      </c>
      <c r="C26" s="136">
        <v>253</v>
      </c>
      <c r="D26" s="136">
        <v>606</v>
      </c>
      <c r="E26" s="137">
        <v>41.7491749174918</v>
      </c>
      <c r="F26" s="138"/>
      <c r="S26" s="139"/>
      <c r="T26" s="139"/>
      <c r="U26" s="140"/>
      <c r="V26" s="140"/>
      <c r="W26" s="140"/>
      <c r="Y26" s="1"/>
      <c r="Z26" s="1"/>
      <c r="AA26" s="140"/>
      <c r="AB26" s="140"/>
      <c r="AC26" s="140"/>
    </row>
    <row r="27" spans="1:29" ht="10.5" customHeight="1">
      <c r="A27" s="135" t="s">
        <v>114</v>
      </c>
      <c r="B27" s="136">
        <v>76</v>
      </c>
      <c r="C27" s="136">
        <v>53</v>
      </c>
      <c r="D27" s="136">
        <v>129</v>
      </c>
      <c r="E27" s="137">
        <v>41.085271317829502</v>
      </c>
      <c r="F27" s="138"/>
      <c r="S27" s="139"/>
      <c r="T27" s="139"/>
      <c r="U27" s="140"/>
      <c r="V27" s="140"/>
      <c r="W27" s="140"/>
      <c r="Y27" s="1"/>
      <c r="Z27" s="1"/>
      <c r="AA27" s="140"/>
      <c r="AB27" s="140"/>
      <c r="AC27" s="140"/>
    </row>
    <row r="28" spans="1:29" ht="10.5" customHeight="1">
      <c r="A28" s="135" t="s">
        <v>115</v>
      </c>
      <c r="B28" s="136">
        <v>6736</v>
      </c>
      <c r="C28" s="136">
        <v>4657</v>
      </c>
      <c r="D28" s="136">
        <v>11393</v>
      </c>
      <c r="E28" s="137">
        <v>40.875976476783997</v>
      </c>
      <c r="F28" s="138"/>
      <c r="S28" s="139"/>
      <c r="T28" s="139"/>
      <c r="U28" s="140"/>
      <c r="V28" s="140"/>
      <c r="W28" s="140"/>
      <c r="Y28" s="1"/>
      <c r="Z28" s="1"/>
      <c r="AA28" s="140"/>
      <c r="AB28" s="140"/>
      <c r="AC28" s="140"/>
    </row>
    <row r="29" spans="1:29" ht="10.5" customHeight="1">
      <c r="A29" s="135" t="s">
        <v>116</v>
      </c>
      <c r="B29" s="136">
        <v>104</v>
      </c>
      <c r="C29" s="136">
        <v>69</v>
      </c>
      <c r="D29" s="136">
        <v>173</v>
      </c>
      <c r="E29" s="137">
        <v>39.884393063583801</v>
      </c>
      <c r="F29" s="138"/>
      <c r="S29" s="139"/>
      <c r="T29" s="139"/>
      <c r="U29" s="140"/>
      <c r="V29" s="140"/>
      <c r="W29" s="140"/>
      <c r="Y29" s="1"/>
      <c r="Z29" s="1"/>
      <c r="AA29" s="140"/>
      <c r="AB29" s="140"/>
      <c r="AC29" s="140"/>
    </row>
    <row r="30" spans="1:29" ht="10.5" customHeight="1">
      <c r="A30" s="135" t="s">
        <v>117</v>
      </c>
      <c r="B30" s="136">
        <v>115</v>
      </c>
      <c r="C30" s="136">
        <v>75</v>
      </c>
      <c r="D30" s="136">
        <v>190</v>
      </c>
      <c r="E30" s="137">
        <v>39.473684210526301</v>
      </c>
      <c r="F30" s="138"/>
      <c r="S30" s="139"/>
      <c r="T30" s="139"/>
      <c r="U30" s="140"/>
      <c r="V30" s="140"/>
      <c r="W30" s="140"/>
      <c r="Y30" s="1"/>
      <c r="Z30" s="1"/>
      <c r="AA30" s="140"/>
      <c r="AB30" s="140"/>
      <c r="AC30" s="140"/>
    </row>
    <row r="31" spans="1:29" ht="10.5" customHeight="1">
      <c r="A31" s="135" t="s">
        <v>118</v>
      </c>
      <c r="B31" s="136">
        <v>507</v>
      </c>
      <c r="C31" s="136">
        <v>319</v>
      </c>
      <c r="D31" s="136">
        <v>826</v>
      </c>
      <c r="E31" s="137">
        <v>38.619854721549601</v>
      </c>
      <c r="F31" s="138"/>
      <c r="S31" s="139"/>
      <c r="T31" s="139"/>
      <c r="U31" s="140"/>
      <c r="V31" s="140"/>
      <c r="W31" s="140"/>
      <c r="Y31" s="1"/>
      <c r="Z31" s="1"/>
      <c r="AA31" s="140"/>
      <c r="AB31" s="140"/>
      <c r="AC31" s="140"/>
    </row>
    <row r="32" spans="1:29" ht="10.5" customHeight="1">
      <c r="A32" s="135" t="s">
        <v>119</v>
      </c>
      <c r="B32" s="136">
        <v>148</v>
      </c>
      <c r="C32" s="136">
        <v>91</v>
      </c>
      <c r="D32" s="136">
        <v>239</v>
      </c>
      <c r="E32" s="137">
        <v>38.075313807531401</v>
      </c>
      <c r="F32" s="138"/>
      <c r="S32" s="139"/>
      <c r="T32" s="139"/>
      <c r="U32" s="140"/>
      <c r="V32" s="140"/>
      <c r="W32" s="140"/>
      <c r="Y32" s="1"/>
      <c r="Z32" s="1"/>
      <c r="AA32" s="140"/>
      <c r="AB32" s="140"/>
      <c r="AC32" s="140"/>
    </row>
    <row r="33" spans="1:29" ht="10.5" customHeight="1">
      <c r="A33" s="135" t="s">
        <v>120</v>
      </c>
      <c r="B33" s="136">
        <v>120</v>
      </c>
      <c r="C33" s="136">
        <v>73</v>
      </c>
      <c r="D33" s="136">
        <v>193</v>
      </c>
      <c r="E33" s="137">
        <v>37.823834196891198</v>
      </c>
      <c r="F33" s="138"/>
      <c r="S33" s="139"/>
      <c r="T33" s="139"/>
      <c r="U33" s="140"/>
      <c r="V33" s="140"/>
      <c r="W33" s="140"/>
      <c r="Y33" s="1"/>
      <c r="Z33" s="1"/>
      <c r="AA33" s="140"/>
      <c r="AB33" s="140"/>
      <c r="AC33" s="140"/>
    </row>
    <row r="34" spans="1:29" ht="10.5" customHeight="1">
      <c r="A34" s="135" t="s">
        <v>121</v>
      </c>
      <c r="B34" s="136">
        <v>177</v>
      </c>
      <c r="C34" s="136">
        <v>107</v>
      </c>
      <c r="D34" s="136">
        <v>284</v>
      </c>
      <c r="E34" s="137">
        <v>37.676056338028197</v>
      </c>
      <c r="F34" s="138"/>
      <c r="S34" s="139"/>
      <c r="T34" s="139"/>
      <c r="U34" s="140"/>
      <c r="V34" s="140"/>
      <c r="W34" s="140"/>
      <c r="Y34" s="1"/>
      <c r="Z34" s="1"/>
      <c r="AA34" s="140"/>
      <c r="AB34" s="140"/>
      <c r="AC34" s="140"/>
    </row>
    <row r="35" spans="1:29" ht="10.5" customHeight="1">
      <c r="A35" s="135" t="s">
        <v>122</v>
      </c>
      <c r="B35" s="136">
        <v>164</v>
      </c>
      <c r="C35" s="136">
        <v>98</v>
      </c>
      <c r="D35" s="136">
        <v>262</v>
      </c>
      <c r="E35" s="137">
        <v>37.404580152671798</v>
      </c>
      <c r="F35" s="138"/>
      <c r="S35" s="139"/>
      <c r="T35" s="139"/>
      <c r="U35" s="140"/>
      <c r="V35" s="140"/>
      <c r="W35" s="140"/>
      <c r="Y35" s="1"/>
      <c r="Z35" s="1"/>
      <c r="AA35" s="140"/>
      <c r="AB35" s="140"/>
      <c r="AC35" s="140"/>
    </row>
    <row r="36" spans="1:29" ht="10.5" customHeight="1">
      <c r="A36" s="135" t="s">
        <v>123</v>
      </c>
      <c r="B36" s="136">
        <v>597</v>
      </c>
      <c r="C36" s="136">
        <v>355</v>
      </c>
      <c r="D36" s="136">
        <v>952</v>
      </c>
      <c r="E36" s="137">
        <v>37.289915966386602</v>
      </c>
      <c r="F36" s="138"/>
      <c r="S36" s="139"/>
      <c r="T36" s="139"/>
      <c r="U36" s="140"/>
      <c r="V36" s="140"/>
      <c r="W36" s="140"/>
      <c r="Y36" s="1"/>
      <c r="Z36" s="1"/>
      <c r="AA36" s="140"/>
      <c r="AB36" s="140"/>
      <c r="AC36" s="140"/>
    </row>
    <row r="37" spans="1:29" ht="10.5" customHeight="1">
      <c r="A37" s="135" t="s">
        <v>124</v>
      </c>
      <c r="B37" s="136">
        <v>234</v>
      </c>
      <c r="C37" s="136">
        <v>137</v>
      </c>
      <c r="D37" s="136">
        <v>371</v>
      </c>
      <c r="E37" s="137">
        <v>36.927223719676597</v>
      </c>
      <c r="F37" s="138"/>
      <c r="S37" s="139"/>
      <c r="T37" s="139"/>
      <c r="U37" s="140"/>
      <c r="V37" s="140"/>
      <c r="W37" s="140"/>
      <c r="Y37" s="1"/>
      <c r="Z37" s="1"/>
      <c r="AA37" s="140"/>
      <c r="AB37" s="140"/>
      <c r="AC37" s="140"/>
    </row>
    <row r="38" spans="1:29" ht="10.5" customHeight="1">
      <c r="A38" s="135" t="s">
        <v>125</v>
      </c>
      <c r="B38" s="136">
        <v>194</v>
      </c>
      <c r="C38" s="136">
        <v>110</v>
      </c>
      <c r="D38" s="136">
        <v>304</v>
      </c>
      <c r="E38" s="137">
        <v>36.184210526315802</v>
      </c>
      <c r="F38" s="138"/>
      <c r="S38" s="139"/>
      <c r="T38" s="139"/>
      <c r="U38" s="140"/>
      <c r="V38" s="140"/>
      <c r="W38" s="140"/>
      <c r="Y38" s="1"/>
      <c r="Z38" s="1"/>
      <c r="AA38" s="140"/>
      <c r="AB38" s="140"/>
      <c r="AC38" s="140"/>
    </row>
    <row r="39" spans="1:29" ht="10.5" customHeight="1">
      <c r="A39" s="135" t="s">
        <v>126</v>
      </c>
      <c r="B39" s="136">
        <v>595</v>
      </c>
      <c r="C39" s="136">
        <v>334</v>
      </c>
      <c r="D39" s="136">
        <v>929</v>
      </c>
      <c r="E39" s="137">
        <v>35.9526372443488</v>
      </c>
      <c r="F39" s="138"/>
      <c r="S39" s="139"/>
      <c r="T39" s="139"/>
      <c r="U39" s="140"/>
      <c r="V39" s="140"/>
      <c r="W39" s="140"/>
      <c r="Y39" s="1"/>
      <c r="Z39" s="1"/>
      <c r="AA39" s="140"/>
      <c r="AB39" s="140"/>
      <c r="AC39" s="140"/>
    </row>
    <row r="40" spans="1:29" ht="10.5" customHeight="1">
      <c r="A40" s="135" t="s">
        <v>127</v>
      </c>
      <c r="B40" s="136">
        <v>547</v>
      </c>
      <c r="C40" s="136">
        <v>304</v>
      </c>
      <c r="D40" s="136">
        <v>851</v>
      </c>
      <c r="E40" s="137">
        <v>35.7226792009401</v>
      </c>
      <c r="F40" s="138"/>
      <c r="S40" s="139"/>
      <c r="T40" s="139"/>
      <c r="U40" s="140"/>
      <c r="V40" s="140"/>
      <c r="W40" s="140"/>
      <c r="Y40" s="1"/>
      <c r="Z40" s="1"/>
      <c r="AA40" s="140"/>
      <c r="AB40" s="140"/>
      <c r="AC40" s="140"/>
    </row>
    <row r="41" spans="1:29" ht="10.5" customHeight="1">
      <c r="A41" s="135" t="s">
        <v>128</v>
      </c>
      <c r="B41" s="136">
        <v>119</v>
      </c>
      <c r="C41" s="136">
        <v>62</v>
      </c>
      <c r="D41" s="136">
        <v>181</v>
      </c>
      <c r="E41" s="137">
        <v>34.254143646408799</v>
      </c>
      <c r="F41" s="138"/>
      <c r="S41" s="139"/>
      <c r="T41" s="139"/>
      <c r="U41" s="140"/>
      <c r="V41" s="140"/>
      <c r="W41" s="140"/>
      <c r="Y41" s="1"/>
      <c r="Z41" s="1"/>
      <c r="AA41" s="140"/>
      <c r="AB41" s="140"/>
      <c r="AC41" s="140"/>
    </row>
    <row r="42" spans="1:29" ht="10.5" customHeight="1">
      <c r="A42" s="135" t="s">
        <v>129</v>
      </c>
      <c r="B42" s="136">
        <v>178</v>
      </c>
      <c r="C42" s="136">
        <v>92</v>
      </c>
      <c r="D42" s="136">
        <v>270</v>
      </c>
      <c r="E42" s="137">
        <v>34.074074074074097</v>
      </c>
      <c r="F42" s="138"/>
      <c r="S42" s="139"/>
      <c r="T42" s="139"/>
      <c r="U42" s="140"/>
      <c r="V42" s="140"/>
      <c r="W42" s="140"/>
      <c r="Y42" s="1"/>
      <c r="Z42" s="1"/>
      <c r="AA42" s="140"/>
      <c r="AB42" s="140"/>
      <c r="AC42" s="140"/>
    </row>
    <row r="43" spans="1:29" ht="10.5" customHeight="1">
      <c r="A43" s="135" t="s">
        <v>130</v>
      </c>
      <c r="B43" s="136">
        <v>93</v>
      </c>
      <c r="C43" s="136">
        <v>48</v>
      </c>
      <c r="D43" s="136">
        <v>141</v>
      </c>
      <c r="E43" s="137">
        <v>34.042553191489397</v>
      </c>
      <c r="F43" s="141"/>
      <c r="S43" s="139"/>
      <c r="T43" s="139"/>
      <c r="U43" s="140"/>
      <c r="V43" s="140"/>
      <c r="W43" s="140"/>
      <c r="Y43" s="1"/>
      <c r="Z43" s="1"/>
      <c r="AA43" s="140"/>
      <c r="AB43" s="140"/>
      <c r="AC43" s="140"/>
    </row>
    <row r="44" spans="1:29" ht="10.5" customHeight="1">
      <c r="A44" s="135" t="s">
        <v>131</v>
      </c>
      <c r="B44" s="136">
        <v>181</v>
      </c>
      <c r="C44" s="136">
        <v>90</v>
      </c>
      <c r="D44" s="136">
        <v>271</v>
      </c>
      <c r="E44" s="137">
        <v>33.210332103321001</v>
      </c>
      <c r="F44" s="142"/>
      <c r="S44" s="139"/>
      <c r="T44" s="139"/>
      <c r="U44" s="140"/>
      <c r="V44" s="140"/>
      <c r="W44" s="140"/>
      <c r="Y44" s="1"/>
      <c r="Z44" s="1"/>
      <c r="AA44" s="140"/>
      <c r="AB44" s="140"/>
      <c r="AC44" s="140"/>
    </row>
    <row r="45" spans="1:29" ht="10.5" customHeight="1">
      <c r="A45" s="135" t="s">
        <v>132</v>
      </c>
      <c r="B45" s="136">
        <v>1127</v>
      </c>
      <c r="C45" s="136">
        <v>555</v>
      </c>
      <c r="D45" s="136">
        <v>1682</v>
      </c>
      <c r="E45" s="137">
        <v>32.9964328180737</v>
      </c>
      <c r="F45" s="138"/>
      <c r="S45" s="139"/>
      <c r="T45" s="139"/>
      <c r="U45" s="140"/>
      <c r="V45" s="140"/>
      <c r="W45" s="140"/>
      <c r="Y45" s="1"/>
      <c r="Z45" s="1"/>
      <c r="AA45" s="140"/>
      <c r="AB45" s="140"/>
      <c r="AC45" s="140"/>
    </row>
    <row r="46" spans="1:29" ht="10.5" customHeight="1">
      <c r="A46" s="135" t="s">
        <v>133</v>
      </c>
      <c r="B46" s="136">
        <v>148</v>
      </c>
      <c r="C46" s="136">
        <v>72</v>
      </c>
      <c r="D46" s="136">
        <v>220</v>
      </c>
      <c r="E46" s="137">
        <v>32.727272727272698</v>
      </c>
      <c r="F46" s="138"/>
      <c r="S46" s="139"/>
      <c r="T46" s="139"/>
      <c r="U46" s="140"/>
      <c r="V46" s="140"/>
      <c r="W46" s="140"/>
      <c r="Y46" s="1"/>
      <c r="Z46" s="1"/>
      <c r="AA46" s="140"/>
      <c r="AB46" s="140"/>
      <c r="AC46" s="140"/>
    </row>
    <row r="47" spans="1:29" ht="10.5" customHeight="1">
      <c r="A47" s="135" t="s">
        <v>134</v>
      </c>
      <c r="B47" s="136">
        <v>1092</v>
      </c>
      <c r="C47" s="136">
        <v>517</v>
      </c>
      <c r="D47" s="136">
        <v>1609</v>
      </c>
      <c r="E47" s="137">
        <v>32.131758856432597</v>
      </c>
      <c r="F47" s="138"/>
      <c r="S47" s="139"/>
      <c r="T47" s="139"/>
      <c r="U47" s="140"/>
      <c r="V47" s="140"/>
      <c r="W47" s="140"/>
      <c r="Y47" s="1"/>
      <c r="Z47" s="1"/>
      <c r="AA47" s="140"/>
      <c r="AB47" s="140"/>
      <c r="AC47" s="140"/>
    </row>
    <row r="48" spans="1:29" ht="10.5" customHeight="1">
      <c r="A48" s="135" t="s">
        <v>135</v>
      </c>
      <c r="B48" s="136">
        <v>201</v>
      </c>
      <c r="C48" s="136">
        <v>93</v>
      </c>
      <c r="D48" s="136">
        <v>294</v>
      </c>
      <c r="E48" s="137">
        <v>31.632653061224499</v>
      </c>
      <c r="F48" s="138"/>
      <c r="S48" s="139"/>
      <c r="T48" s="139"/>
      <c r="U48" s="140"/>
      <c r="V48" s="140"/>
      <c r="W48" s="140"/>
      <c r="Y48" s="1"/>
      <c r="Z48" s="1"/>
      <c r="AA48" s="140"/>
      <c r="AB48" s="140"/>
      <c r="AC48" s="140"/>
    </row>
    <row r="49" spans="1:29" ht="10.5" customHeight="1">
      <c r="A49" s="135" t="s">
        <v>136</v>
      </c>
      <c r="B49" s="136">
        <v>350</v>
      </c>
      <c r="C49" s="136">
        <v>161</v>
      </c>
      <c r="D49" s="136">
        <v>511</v>
      </c>
      <c r="E49" s="137">
        <v>31.5068493150685</v>
      </c>
      <c r="F49" s="138"/>
      <c r="S49" s="139"/>
      <c r="T49" s="139"/>
      <c r="U49" s="140"/>
      <c r="V49" s="140"/>
      <c r="W49" s="140"/>
      <c r="Y49" s="1"/>
      <c r="Z49" s="1"/>
      <c r="AA49" s="140"/>
      <c r="AB49" s="140"/>
      <c r="AC49" s="140"/>
    </row>
    <row r="50" spans="1:29" ht="10.5" customHeight="1">
      <c r="A50" s="135" t="s">
        <v>137</v>
      </c>
      <c r="B50" s="136">
        <v>315</v>
      </c>
      <c r="C50" s="136">
        <v>137</v>
      </c>
      <c r="D50" s="136">
        <v>452</v>
      </c>
      <c r="E50" s="137">
        <v>30.3097345132743</v>
      </c>
      <c r="F50" s="138"/>
      <c r="S50" s="139"/>
      <c r="T50" s="139"/>
      <c r="U50" s="140"/>
      <c r="V50" s="140"/>
      <c r="W50" s="140"/>
      <c r="Y50" s="1"/>
      <c r="Z50" s="1"/>
      <c r="AA50" s="140"/>
      <c r="AB50" s="140"/>
      <c r="AC50" s="140"/>
    </row>
    <row r="51" spans="1:29" ht="10.5" customHeight="1">
      <c r="A51" s="135" t="s">
        <v>138</v>
      </c>
      <c r="B51" s="136">
        <v>239</v>
      </c>
      <c r="C51" s="136">
        <v>101</v>
      </c>
      <c r="D51" s="136">
        <v>340</v>
      </c>
      <c r="E51" s="137">
        <v>29.705882352941199</v>
      </c>
      <c r="F51" s="138"/>
      <c r="S51" s="139"/>
      <c r="T51" s="139"/>
      <c r="U51" s="140"/>
      <c r="V51" s="140"/>
      <c r="W51" s="140"/>
      <c r="Y51" s="1"/>
      <c r="Z51" s="1"/>
      <c r="AA51" s="140"/>
      <c r="AB51" s="140"/>
      <c r="AC51" s="140"/>
    </row>
    <row r="52" spans="1:29" ht="10.5" customHeight="1">
      <c r="A52" s="135" t="s">
        <v>139</v>
      </c>
      <c r="B52" s="136">
        <v>181</v>
      </c>
      <c r="C52" s="136">
        <v>74</v>
      </c>
      <c r="D52" s="136">
        <v>255</v>
      </c>
      <c r="E52" s="137">
        <v>29.019607843137301</v>
      </c>
      <c r="F52" s="143"/>
      <c r="S52" s="139"/>
      <c r="T52" s="139"/>
      <c r="U52" s="140"/>
      <c r="V52" s="140"/>
      <c r="W52" s="140"/>
      <c r="Y52" s="1"/>
      <c r="Z52" s="1"/>
      <c r="AA52" s="140"/>
      <c r="AB52" s="140"/>
      <c r="AC52" s="140"/>
    </row>
    <row r="53" spans="1:29" ht="10.5" customHeight="1">
      <c r="A53" s="135" t="s">
        <v>140</v>
      </c>
      <c r="B53" s="136">
        <v>311</v>
      </c>
      <c r="C53" s="136">
        <v>125</v>
      </c>
      <c r="D53" s="136">
        <v>436</v>
      </c>
      <c r="E53" s="137">
        <v>28.669724770642201</v>
      </c>
      <c r="F53" s="143"/>
      <c r="S53" s="139"/>
      <c r="T53" s="139"/>
      <c r="U53" s="140"/>
      <c r="V53" s="140"/>
      <c r="W53" s="140"/>
      <c r="Y53" s="1"/>
      <c r="Z53" s="1"/>
      <c r="AA53" s="140"/>
      <c r="AB53" s="140"/>
      <c r="AC53" s="140"/>
    </row>
    <row r="54" spans="1:29" ht="10.5" customHeight="1">
      <c r="A54" s="135" t="s">
        <v>141</v>
      </c>
      <c r="B54" s="136">
        <v>95</v>
      </c>
      <c r="C54" s="136">
        <v>38</v>
      </c>
      <c r="D54" s="136">
        <v>133</v>
      </c>
      <c r="E54" s="137">
        <v>28.571428571428601</v>
      </c>
      <c r="F54" s="143"/>
      <c r="S54" s="139"/>
      <c r="T54" s="139"/>
      <c r="U54" s="140"/>
      <c r="V54" s="140"/>
      <c r="W54" s="140"/>
      <c r="Y54" s="1"/>
      <c r="Z54" s="1"/>
      <c r="AA54" s="140"/>
      <c r="AB54" s="140"/>
      <c r="AC54" s="140"/>
    </row>
    <row r="55" spans="1:29" ht="10.5" customHeight="1">
      <c r="A55" s="135" t="s">
        <v>142</v>
      </c>
      <c r="B55" s="136">
        <v>101</v>
      </c>
      <c r="C55" s="136">
        <v>39</v>
      </c>
      <c r="D55" s="136">
        <v>140</v>
      </c>
      <c r="E55" s="137">
        <v>27.8571428571429</v>
      </c>
      <c r="F55" s="143"/>
      <c r="S55" s="139"/>
      <c r="T55" s="139"/>
      <c r="U55" s="140"/>
      <c r="V55" s="140"/>
      <c r="W55" s="140"/>
      <c r="Y55" s="1"/>
      <c r="Z55" s="1"/>
      <c r="AA55" s="140"/>
      <c r="AB55" s="140"/>
      <c r="AC55" s="140"/>
    </row>
    <row r="56" spans="1:29" ht="10.5" customHeight="1">
      <c r="A56" s="135" t="s">
        <v>143</v>
      </c>
      <c r="B56" s="136">
        <v>110</v>
      </c>
      <c r="C56" s="136">
        <v>41</v>
      </c>
      <c r="D56" s="136">
        <v>151</v>
      </c>
      <c r="E56" s="137">
        <v>27.152317880794701</v>
      </c>
      <c r="F56" s="143"/>
      <c r="S56" s="139"/>
      <c r="T56" s="139"/>
      <c r="U56" s="140"/>
      <c r="V56" s="140"/>
      <c r="W56" s="140"/>
      <c r="Y56" s="1"/>
      <c r="Z56" s="1"/>
      <c r="AA56" s="140"/>
      <c r="AB56" s="140"/>
      <c r="AC56" s="140"/>
    </row>
    <row r="57" spans="1:29" ht="10.5" customHeight="1">
      <c r="A57" s="135" t="s">
        <v>144</v>
      </c>
      <c r="B57" s="136">
        <v>122</v>
      </c>
      <c r="C57" s="136">
        <v>45</v>
      </c>
      <c r="D57" s="136">
        <v>167</v>
      </c>
      <c r="E57" s="137">
        <v>26.946107784431099</v>
      </c>
      <c r="F57" s="143"/>
      <c r="S57" s="139"/>
      <c r="T57" s="139"/>
      <c r="U57" s="140"/>
      <c r="V57" s="140"/>
      <c r="W57" s="140"/>
      <c r="Y57" s="1"/>
      <c r="Z57" s="1"/>
      <c r="AA57" s="140"/>
      <c r="AB57" s="140"/>
      <c r="AC57" s="140"/>
    </row>
    <row r="58" spans="1:29" ht="10.5" customHeight="1">
      <c r="A58" s="135" t="s">
        <v>145</v>
      </c>
      <c r="B58" s="136">
        <v>216</v>
      </c>
      <c r="C58" s="136">
        <v>79</v>
      </c>
      <c r="D58" s="136">
        <v>295</v>
      </c>
      <c r="E58" s="137">
        <v>26.779661016949198</v>
      </c>
      <c r="F58" s="143"/>
      <c r="S58" s="139"/>
      <c r="T58" s="139"/>
      <c r="U58" s="140"/>
      <c r="V58" s="140"/>
      <c r="W58" s="140"/>
      <c r="Y58" s="1"/>
      <c r="Z58" s="1"/>
      <c r="AA58" s="140"/>
      <c r="AB58" s="140"/>
      <c r="AC58" s="140"/>
    </row>
    <row r="59" spans="1:29" ht="10.5" customHeight="1">
      <c r="A59" s="135" t="s">
        <v>146</v>
      </c>
      <c r="B59" s="136">
        <v>399</v>
      </c>
      <c r="C59" s="136">
        <v>144</v>
      </c>
      <c r="D59" s="136">
        <v>543</v>
      </c>
      <c r="E59" s="137">
        <v>26.5193370165746</v>
      </c>
      <c r="F59" s="143"/>
      <c r="S59" s="139"/>
      <c r="T59" s="139"/>
      <c r="U59" s="140"/>
      <c r="V59" s="140"/>
      <c r="W59" s="140"/>
      <c r="Y59" s="1"/>
      <c r="Z59" s="1"/>
      <c r="AA59" s="140"/>
      <c r="AB59" s="140"/>
      <c r="AC59" s="140"/>
    </row>
    <row r="60" spans="1:29" ht="10.5" customHeight="1">
      <c r="A60" s="135" t="s">
        <v>147</v>
      </c>
      <c r="B60" s="136">
        <v>194</v>
      </c>
      <c r="C60" s="136">
        <v>70</v>
      </c>
      <c r="D60" s="136">
        <v>264</v>
      </c>
      <c r="E60" s="137">
        <v>26.515151515151501</v>
      </c>
      <c r="F60" s="143"/>
      <c r="S60" s="139"/>
      <c r="T60" s="139"/>
      <c r="U60" s="140"/>
      <c r="V60" s="140"/>
      <c r="W60" s="140"/>
      <c r="Y60" s="1"/>
      <c r="Z60" s="1"/>
      <c r="AA60" s="140"/>
      <c r="AB60" s="140"/>
      <c r="AC60" s="140"/>
    </row>
    <row r="61" spans="1:29" ht="10.5" customHeight="1">
      <c r="A61" s="135" t="s">
        <v>148</v>
      </c>
      <c r="B61" s="136">
        <v>198</v>
      </c>
      <c r="C61" s="136">
        <v>64</v>
      </c>
      <c r="D61" s="136">
        <v>262</v>
      </c>
      <c r="E61" s="137">
        <v>24.4274809160305</v>
      </c>
      <c r="F61" s="143"/>
      <c r="S61" s="139"/>
      <c r="T61" s="139"/>
      <c r="U61" s="140"/>
      <c r="V61" s="140"/>
      <c r="W61" s="140"/>
      <c r="Y61" s="1"/>
      <c r="Z61" s="1"/>
      <c r="AA61" s="140"/>
      <c r="AB61" s="140"/>
      <c r="AC61" s="140"/>
    </row>
    <row r="62" spans="1:29" ht="10.5" customHeight="1">
      <c r="A62" s="135" t="s">
        <v>149</v>
      </c>
      <c r="B62" s="136">
        <v>227</v>
      </c>
      <c r="C62" s="136">
        <v>71</v>
      </c>
      <c r="D62" s="136">
        <v>298</v>
      </c>
      <c r="E62" s="137">
        <v>23.825503355704701</v>
      </c>
      <c r="F62" s="143"/>
      <c r="S62" s="139"/>
      <c r="T62" s="139"/>
      <c r="U62" s="140"/>
      <c r="V62" s="140"/>
      <c r="W62" s="140"/>
      <c r="Y62" s="1"/>
      <c r="Z62" s="1"/>
      <c r="AA62" s="140"/>
      <c r="AB62" s="140"/>
      <c r="AC62" s="140"/>
    </row>
    <row r="63" spans="1:29" ht="10.5" customHeight="1">
      <c r="A63" s="135" t="s">
        <v>150</v>
      </c>
      <c r="B63" s="136">
        <v>124</v>
      </c>
      <c r="C63" s="136">
        <v>38</v>
      </c>
      <c r="D63" s="136">
        <v>162</v>
      </c>
      <c r="E63" s="137">
        <v>23.456790123456798</v>
      </c>
      <c r="F63" s="143"/>
      <c r="S63" s="139"/>
      <c r="T63" s="139"/>
      <c r="U63" s="140"/>
      <c r="V63" s="140"/>
      <c r="W63" s="140"/>
      <c r="Y63" s="1"/>
      <c r="Z63" s="1"/>
      <c r="AA63" s="140"/>
      <c r="AB63" s="140"/>
      <c r="AC63" s="140"/>
    </row>
    <row r="64" spans="1:29" ht="10.5" customHeight="1">
      <c r="A64" s="135" t="s">
        <v>151</v>
      </c>
      <c r="B64" s="136">
        <v>112</v>
      </c>
      <c r="C64" s="136">
        <v>34</v>
      </c>
      <c r="D64" s="136">
        <v>146</v>
      </c>
      <c r="E64" s="137">
        <v>23.287671232876701</v>
      </c>
      <c r="F64" s="144"/>
      <c r="S64" s="139"/>
      <c r="T64" s="139"/>
      <c r="U64" s="140"/>
      <c r="V64" s="140"/>
      <c r="W64" s="140"/>
      <c r="Y64" s="1"/>
      <c r="Z64" s="1"/>
      <c r="AA64" s="140"/>
      <c r="AB64" s="140"/>
      <c r="AC64" s="140"/>
    </row>
    <row r="65" spans="1:29" ht="10.5" customHeight="1">
      <c r="A65" s="135" t="s">
        <v>152</v>
      </c>
      <c r="B65" s="136">
        <v>164</v>
      </c>
      <c r="C65" s="136">
        <v>48</v>
      </c>
      <c r="D65" s="136">
        <v>212</v>
      </c>
      <c r="E65" s="137">
        <v>22.641509433962302</v>
      </c>
      <c r="F65" s="143"/>
      <c r="S65" s="139"/>
      <c r="T65" s="139"/>
      <c r="U65" s="140"/>
      <c r="V65" s="140"/>
      <c r="W65" s="140"/>
      <c r="Y65" s="1"/>
      <c r="Z65" s="1"/>
      <c r="AA65" s="140"/>
      <c r="AB65" s="140"/>
      <c r="AC65" s="140"/>
    </row>
    <row r="66" spans="1:29" ht="10.5" customHeight="1">
      <c r="A66" s="135" t="s">
        <v>153</v>
      </c>
      <c r="B66" s="136">
        <v>115</v>
      </c>
      <c r="C66" s="136">
        <v>33</v>
      </c>
      <c r="D66" s="136">
        <v>148</v>
      </c>
      <c r="E66" s="137">
        <v>22.297297297297298</v>
      </c>
      <c r="F66" s="143"/>
      <c r="S66" s="139"/>
      <c r="T66" s="139"/>
      <c r="U66" s="140"/>
      <c r="V66" s="140"/>
      <c r="W66" s="140"/>
      <c r="Y66" s="1"/>
      <c r="Z66" s="1"/>
      <c r="AA66" s="140"/>
      <c r="AB66" s="140"/>
      <c r="AC66" s="140"/>
    </row>
    <row r="67" spans="1:29" ht="10.5" customHeight="1">
      <c r="A67" s="135" t="s">
        <v>154</v>
      </c>
      <c r="B67" s="136">
        <v>152</v>
      </c>
      <c r="C67" s="136">
        <v>41</v>
      </c>
      <c r="D67" s="136">
        <v>193</v>
      </c>
      <c r="E67" s="137">
        <v>21.243523316062198</v>
      </c>
      <c r="F67" s="143"/>
      <c r="S67" s="139"/>
      <c r="T67" s="139"/>
      <c r="U67" s="140"/>
      <c r="V67" s="140"/>
      <c r="W67" s="140"/>
      <c r="Y67" s="1"/>
      <c r="Z67" s="1"/>
      <c r="AA67" s="140"/>
      <c r="AB67" s="140"/>
      <c r="AC67" s="140"/>
    </row>
    <row r="68" spans="1:29" ht="10.5" customHeight="1">
      <c r="A68" s="135" t="s">
        <v>155</v>
      </c>
      <c r="B68" s="136">
        <v>346</v>
      </c>
      <c r="C68" s="136">
        <v>93</v>
      </c>
      <c r="D68" s="136">
        <v>439</v>
      </c>
      <c r="E68" s="137">
        <v>21.184510250569499</v>
      </c>
      <c r="F68" s="143"/>
      <c r="S68" s="139"/>
      <c r="T68" s="139"/>
      <c r="U68" s="140"/>
      <c r="V68" s="140"/>
      <c r="W68" s="140"/>
      <c r="Y68" s="1"/>
      <c r="Z68" s="1"/>
      <c r="AA68" s="140"/>
      <c r="AB68" s="140"/>
      <c r="AC68" s="140"/>
    </row>
    <row r="69" spans="1:29" ht="10.5" customHeight="1">
      <c r="A69" s="135" t="s">
        <v>156</v>
      </c>
      <c r="B69" s="136">
        <v>504</v>
      </c>
      <c r="C69" s="136">
        <v>129</v>
      </c>
      <c r="D69" s="136">
        <v>633</v>
      </c>
      <c r="E69" s="137">
        <v>20.3791469194313</v>
      </c>
      <c r="F69" s="143"/>
      <c r="S69" s="139"/>
      <c r="T69" s="139"/>
      <c r="U69" s="140"/>
      <c r="V69" s="140"/>
      <c r="W69" s="140"/>
      <c r="Y69" s="1"/>
      <c r="Z69" s="1"/>
      <c r="AA69" s="140"/>
      <c r="AB69" s="140"/>
      <c r="AC69" s="140"/>
    </row>
    <row r="70" spans="1:29" ht="10.5" customHeight="1">
      <c r="A70" s="135" t="s">
        <v>157</v>
      </c>
      <c r="B70" s="136">
        <v>313</v>
      </c>
      <c r="C70" s="136">
        <v>77</v>
      </c>
      <c r="D70" s="136">
        <v>390</v>
      </c>
      <c r="E70" s="137">
        <v>19.743589743589698</v>
      </c>
      <c r="F70" s="143"/>
      <c r="S70" s="139"/>
      <c r="T70" s="139"/>
      <c r="U70" s="140"/>
      <c r="V70" s="140"/>
      <c r="W70" s="140"/>
      <c r="Y70" s="1"/>
      <c r="Z70" s="1"/>
      <c r="AA70" s="140"/>
      <c r="AB70" s="140"/>
      <c r="AC70" s="140"/>
    </row>
    <row r="71" spans="1:29" ht="10.5" customHeight="1">
      <c r="A71" s="135" t="s">
        <v>158</v>
      </c>
      <c r="B71" s="136">
        <v>129</v>
      </c>
      <c r="C71" s="136">
        <v>26</v>
      </c>
      <c r="D71" s="136">
        <v>155</v>
      </c>
      <c r="E71" s="137">
        <v>16.7741935483871</v>
      </c>
      <c r="F71" s="143"/>
      <c r="S71" s="139"/>
      <c r="T71" s="139"/>
      <c r="U71" s="140"/>
      <c r="V71" s="140"/>
      <c r="W71" s="140"/>
      <c r="Y71" s="1"/>
      <c r="Z71" s="1"/>
      <c r="AA71" s="140"/>
      <c r="AB71" s="140"/>
      <c r="AC71" s="140"/>
    </row>
    <row r="72" spans="1:29" ht="10.5" customHeight="1">
      <c r="A72" s="135" t="s">
        <v>159</v>
      </c>
      <c r="B72" s="136">
        <v>99</v>
      </c>
      <c r="C72" s="136">
        <v>19</v>
      </c>
      <c r="D72" s="136">
        <v>118</v>
      </c>
      <c r="E72" s="137">
        <v>16.1016949152542</v>
      </c>
      <c r="F72" s="143"/>
      <c r="S72" s="139"/>
      <c r="T72" s="139"/>
      <c r="U72" s="140"/>
      <c r="V72" s="140"/>
      <c r="W72" s="140"/>
      <c r="Y72" s="1"/>
      <c r="Z72" s="1"/>
      <c r="AA72" s="140"/>
      <c r="AB72" s="140"/>
      <c r="AC72" s="140"/>
    </row>
    <row r="73" spans="1:29" ht="10.5" customHeight="1">
      <c r="A73" s="135" t="s">
        <v>160</v>
      </c>
      <c r="B73" s="136">
        <v>113</v>
      </c>
      <c r="C73" s="136">
        <v>20</v>
      </c>
      <c r="D73" s="136">
        <v>133</v>
      </c>
      <c r="E73" s="137">
        <v>15.037593984962401</v>
      </c>
      <c r="F73" s="143"/>
      <c r="S73" s="139"/>
      <c r="T73" s="139"/>
      <c r="U73" s="140"/>
      <c r="V73" s="140"/>
      <c r="W73" s="140"/>
      <c r="Y73" s="1"/>
      <c r="Z73" s="1"/>
      <c r="AA73" s="140"/>
      <c r="AB73" s="140"/>
      <c r="AC73" s="140"/>
    </row>
    <row r="74" spans="1:29" ht="13.5" customHeight="1">
      <c r="A74" s="63" t="s">
        <v>161</v>
      </c>
      <c r="B74" s="96">
        <v>137</v>
      </c>
      <c r="C74" s="96">
        <v>19</v>
      </c>
      <c r="D74" s="145">
        <v>156</v>
      </c>
      <c r="E74" s="146">
        <v>12.1794871794872</v>
      </c>
      <c r="F74" s="47"/>
      <c r="S74" s="139"/>
      <c r="T74" s="139"/>
      <c r="U74" s="140"/>
      <c r="V74" s="140"/>
      <c r="W74" s="140"/>
      <c r="Y74" s="1"/>
      <c r="Z74" s="1"/>
      <c r="AA74" s="140"/>
      <c r="AB74" s="140"/>
      <c r="AC74" s="140"/>
    </row>
    <row r="75" spans="1:29" ht="12.75" customHeight="1">
      <c r="A75" s="64" t="s">
        <v>162</v>
      </c>
      <c r="B75" s="97">
        <v>87</v>
      </c>
      <c r="C75" s="97">
        <v>7</v>
      </c>
      <c r="D75" s="97">
        <v>94</v>
      </c>
      <c r="E75" s="147">
        <v>7.4468085106383004</v>
      </c>
      <c r="F75" s="47"/>
      <c r="S75" s="139"/>
      <c r="T75" s="139"/>
      <c r="U75" s="140"/>
      <c r="V75" s="140"/>
      <c r="W75" s="140"/>
      <c r="Y75" s="1"/>
      <c r="Z75" s="1"/>
      <c r="AA75" s="140"/>
      <c r="AB75" s="140"/>
      <c r="AC75" s="140"/>
    </row>
    <row r="76" spans="1:29" ht="14.5">
      <c r="A76" s="148" t="s">
        <v>86</v>
      </c>
      <c r="B76" s="149"/>
      <c r="C76" s="149"/>
      <c r="D76" s="149"/>
      <c r="E76" s="149"/>
      <c r="S76" s="139"/>
      <c r="T76" s="139"/>
      <c r="U76" s="140"/>
      <c r="V76" s="140"/>
      <c r="W76" s="140"/>
      <c r="Y76" s="1"/>
      <c r="Z76" s="1"/>
      <c r="AA76" s="140"/>
      <c r="AB76" s="140"/>
      <c r="AC76" s="140"/>
    </row>
    <row r="77" spans="1:29" ht="14.5">
      <c r="B77" s="150"/>
      <c r="C77" s="150"/>
      <c r="D77" s="150"/>
      <c r="S77" s="139"/>
      <c r="T77" s="139"/>
      <c r="U77" s="140"/>
      <c r="V77" s="140"/>
      <c r="W77" s="140"/>
      <c r="Y77" s="1"/>
      <c r="Z77" s="1"/>
      <c r="AA77" s="140"/>
      <c r="AB77" s="140"/>
      <c r="AC77" s="140"/>
    </row>
    <row r="78" spans="1:29" ht="14.5">
      <c r="B78" s="151"/>
      <c r="C78" s="151"/>
      <c r="D78" s="151"/>
      <c r="S78" s="139"/>
      <c r="T78" s="139"/>
      <c r="U78" s="140"/>
      <c r="V78" s="140"/>
      <c r="W78" s="140"/>
      <c r="Y78" s="1"/>
      <c r="Z78" s="1"/>
      <c r="AA78" s="140"/>
      <c r="AB78" s="140"/>
      <c r="AC78" s="140"/>
    </row>
    <row r="79" spans="1:29" ht="14.5">
      <c r="D79" s="152"/>
      <c r="S79" s="139"/>
      <c r="T79" s="139"/>
      <c r="U79" s="140"/>
      <c r="V79" s="140"/>
      <c r="W79" s="140"/>
      <c r="Y79" s="1"/>
      <c r="Z79" s="1"/>
      <c r="AA79" s="140"/>
      <c r="AB79" s="140"/>
      <c r="AC79" s="140"/>
    </row>
    <row r="80" spans="1:29" ht="14.5">
      <c r="S80" s="139"/>
      <c r="T80" s="139"/>
      <c r="U80" s="140"/>
      <c r="V80" s="140"/>
      <c r="W80" s="140"/>
      <c r="Y80" s="1"/>
      <c r="Z80" s="1"/>
      <c r="AA80" s="140"/>
      <c r="AB80" s="140"/>
      <c r="AC80" s="140"/>
    </row>
    <row r="81" spans="19:29" ht="14.5">
      <c r="S81" s="139"/>
      <c r="T81" s="139"/>
      <c r="U81" s="140"/>
      <c r="V81" s="140"/>
      <c r="W81" s="140"/>
      <c r="Y81" s="1"/>
      <c r="Z81" s="1"/>
      <c r="AA81" s="140"/>
      <c r="AB81" s="140"/>
      <c r="AC81" s="140"/>
    </row>
    <row r="82" spans="19:29" ht="14.5">
      <c r="S82" s="139"/>
      <c r="T82" s="139"/>
      <c r="U82" s="140"/>
      <c r="V82" s="140"/>
      <c r="W82" s="140"/>
      <c r="Y82" s="1"/>
      <c r="Z82" s="1"/>
      <c r="AA82" s="140"/>
      <c r="AB82" s="140"/>
      <c r="AC82" s="140"/>
    </row>
    <row r="83" spans="19:29" ht="14.5">
      <c r="S83" s="139"/>
      <c r="T83" s="139"/>
      <c r="U83" s="140"/>
      <c r="V83" s="140"/>
      <c r="W83" s="140"/>
      <c r="Y83" s="1"/>
      <c r="Z83" s="1"/>
      <c r="AA83" s="140"/>
      <c r="AB83" s="140"/>
      <c r="AC83" s="140"/>
    </row>
    <row r="84" spans="19:29" ht="14.5">
      <c r="S84" s="139"/>
      <c r="T84" s="139"/>
      <c r="U84" s="140"/>
      <c r="V84" s="140"/>
      <c r="W84" s="140"/>
      <c r="Y84" s="1"/>
      <c r="Z84" s="1"/>
      <c r="AA84" s="140"/>
      <c r="AB84" s="140"/>
      <c r="AC84" s="140"/>
    </row>
    <row r="85" spans="19:29" ht="14.5">
      <c r="S85" s="139"/>
      <c r="T85" s="139"/>
      <c r="U85" s="140"/>
      <c r="V85" s="140"/>
      <c r="W85" s="140"/>
      <c r="Y85" s="1"/>
      <c r="Z85" s="1"/>
      <c r="AA85" s="140"/>
      <c r="AB85" s="140"/>
      <c r="AC85" s="140"/>
    </row>
    <row r="86" spans="19:29" ht="14.5">
      <c r="S86" s="139"/>
      <c r="T86" s="139"/>
      <c r="U86" s="140"/>
      <c r="V86" s="140"/>
      <c r="W86" s="140"/>
      <c r="Y86" s="1"/>
      <c r="Z86" s="1"/>
      <c r="AA86" s="140"/>
      <c r="AB86" s="140"/>
      <c r="AC86" s="140"/>
    </row>
    <row r="87" spans="19:29" ht="14.5">
      <c r="S87" s="139"/>
      <c r="T87" s="139"/>
      <c r="U87" s="140"/>
      <c r="V87" s="140"/>
      <c r="W87" s="140"/>
      <c r="Y87" s="1"/>
      <c r="Z87" s="1"/>
      <c r="AA87" s="140"/>
      <c r="AB87" s="140"/>
      <c r="AC87" s="140"/>
    </row>
    <row r="88" spans="19:29" ht="14.5">
      <c r="S88" s="139"/>
      <c r="T88" s="139"/>
      <c r="U88" s="140"/>
      <c r="V88" s="140"/>
      <c r="W88" s="140"/>
      <c r="Y88" s="1"/>
      <c r="Z88" s="1"/>
      <c r="AA88" s="140"/>
      <c r="AB88" s="140"/>
      <c r="AC88" s="140"/>
    </row>
    <row r="89" spans="19:29" ht="14.5">
      <c r="S89" s="139"/>
      <c r="T89" s="139"/>
      <c r="U89" s="140"/>
      <c r="V89" s="140"/>
      <c r="W89" s="140"/>
      <c r="Y89" s="1"/>
      <c r="Z89" s="1"/>
      <c r="AA89" s="140"/>
      <c r="AB89" s="140"/>
      <c r="AC89" s="140"/>
    </row>
    <row r="90" spans="19:29" ht="14.5">
      <c r="S90" s="139"/>
      <c r="T90" s="139"/>
      <c r="U90" s="140"/>
      <c r="V90" s="140"/>
      <c r="W90" s="140"/>
      <c r="Y90" s="1"/>
      <c r="Z90" s="1"/>
      <c r="AA90" s="140"/>
      <c r="AB90" s="140"/>
      <c r="AC90" s="140"/>
    </row>
    <row r="91" spans="19:29" ht="14.5">
      <c r="S91" s="139"/>
      <c r="T91" s="139"/>
      <c r="U91" s="140"/>
      <c r="V91" s="140"/>
      <c r="W91" s="140"/>
      <c r="Y91" s="1"/>
      <c r="Z91" s="1"/>
      <c r="AA91" s="140"/>
      <c r="AB91" s="140"/>
      <c r="AC91" s="140"/>
    </row>
    <row r="92" spans="19:29" ht="14.5">
      <c r="S92" s="139"/>
      <c r="T92" s="139"/>
      <c r="U92" s="140"/>
      <c r="V92" s="140"/>
      <c r="W92" s="140"/>
      <c r="Y92" s="1"/>
      <c r="Z92" s="1"/>
      <c r="AA92" s="140"/>
      <c r="AB92" s="140"/>
      <c r="AC92" s="140"/>
    </row>
    <row r="93" spans="19:29" ht="14.5">
      <c r="S93" s="139"/>
      <c r="T93" s="139"/>
      <c r="U93" s="140"/>
      <c r="V93" s="140"/>
      <c r="W93" s="140"/>
      <c r="Y93" s="1"/>
      <c r="Z93" s="1"/>
      <c r="AA93" s="140"/>
      <c r="AB93" s="140"/>
      <c r="AC93" s="140"/>
    </row>
    <row r="94" spans="19:29" ht="14.5">
      <c r="S94" s="139"/>
      <c r="T94" s="139"/>
      <c r="U94" s="140"/>
      <c r="V94" s="140"/>
      <c r="W94" s="140"/>
      <c r="Y94" s="1"/>
      <c r="Z94" s="1"/>
      <c r="AA94" s="140"/>
      <c r="AB94" s="140"/>
      <c r="AC94" s="140"/>
    </row>
    <row r="95" spans="19:29" ht="14.5">
      <c r="S95" s="139"/>
      <c r="T95" s="139"/>
      <c r="U95" s="140"/>
      <c r="V95" s="140"/>
      <c r="W95" s="140"/>
      <c r="Y95" s="1"/>
      <c r="Z95" s="1"/>
      <c r="AA95" s="140"/>
      <c r="AB95" s="140"/>
      <c r="AC95" s="140"/>
    </row>
    <row r="96" spans="19:29" ht="14.5">
      <c r="S96" s="139"/>
      <c r="T96" s="139"/>
      <c r="U96" s="140"/>
      <c r="V96" s="140"/>
      <c r="W96" s="140"/>
      <c r="Y96" s="1"/>
      <c r="Z96" s="1"/>
      <c r="AA96" s="140"/>
      <c r="AB96" s="140"/>
      <c r="AC96" s="140"/>
    </row>
    <row r="97" spans="19:29" ht="14.5">
      <c r="S97" s="139"/>
      <c r="T97" s="139"/>
      <c r="U97" s="140"/>
      <c r="V97" s="140"/>
      <c r="W97" s="140"/>
      <c r="Y97" s="1"/>
      <c r="Z97" s="1"/>
      <c r="AA97" s="140"/>
      <c r="AB97" s="140"/>
      <c r="AC97" s="140"/>
    </row>
    <row r="98" spans="19:29" ht="14.5">
      <c r="S98" s="139"/>
      <c r="T98" s="139"/>
      <c r="U98" s="140"/>
      <c r="V98" s="140"/>
      <c r="W98" s="140"/>
      <c r="Y98" s="1"/>
      <c r="Z98" s="1"/>
      <c r="AA98" s="140"/>
      <c r="AB98" s="140"/>
      <c r="AC98" s="140"/>
    </row>
    <row r="99" spans="19:29" ht="14.5">
      <c r="S99" s="139"/>
      <c r="T99" s="139"/>
      <c r="U99" s="140"/>
      <c r="V99" s="140"/>
      <c r="W99" s="140"/>
      <c r="Y99" s="1"/>
      <c r="Z99" s="1"/>
      <c r="AA99" s="140"/>
      <c r="AB99" s="140"/>
      <c r="AC99" s="140"/>
    </row>
    <row r="100" spans="19:29" ht="14.5">
      <c r="S100" s="139"/>
      <c r="T100" s="139"/>
      <c r="U100" s="140"/>
      <c r="V100" s="140"/>
      <c r="W100" s="140"/>
      <c r="Y100" s="1"/>
      <c r="Z100" s="1"/>
      <c r="AA100" s="140"/>
      <c r="AB100" s="140"/>
      <c r="AC100" s="140"/>
    </row>
    <row r="101" spans="19:29" ht="14.5">
      <c r="S101" s="139"/>
      <c r="T101" s="139"/>
      <c r="U101" s="140"/>
      <c r="V101" s="140"/>
      <c r="W101" s="140"/>
      <c r="Y101" s="1"/>
      <c r="Z101" s="1"/>
      <c r="AA101" s="140"/>
      <c r="AB101" s="140"/>
      <c r="AC101" s="140"/>
    </row>
    <row r="102" spans="19:29" ht="14.5">
      <c r="S102" s="139"/>
      <c r="T102" s="139"/>
      <c r="U102" s="140"/>
      <c r="V102" s="140"/>
      <c r="W102" s="140"/>
      <c r="Y102" s="1"/>
      <c r="Z102" s="1"/>
      <c r="AA102" s="140"/>
      <c r="AB102" s="140"/>
      <c r="AC102" s="140"/>
    </row>
    <row r="103" spans="19:29" ht="14.5">
      <c r="S103" s="139"/>
      <c r="T103" s="139"/>
      <c r="U103" s="140"/>
      <c r="V103" s="140"/>
      <c r="W103" s="140"/>
      <c r="Y103" s="1"/>
      <c r="Z103" s="1"/>
      <c r="AA103" s="140"/>
      <c r="AB103" s="140"/>
      <c r="AC103" s="140"/>
    </row>
    <row r="104" spans="19:29" ht="14.5">
      <c r="S104" s="139"/>
      <c r="T104" s="139"/>
      <c r="U104" s="140"/>
      <c r="V104" s="140"/>
      <c r="W104" s="140"/>
      <c r="Y104" s="1"/>
      <c r="Z104" s="1"/>
      <c r="AA104" s="140"/>
      <c r="AB104" s="140"/>
      <c r="AC104" s="140"/>
    </row>
    <row r="105" spans="19:29" ht="14.5">
      <c r="S105" s="139"/>
      <c r="T105" s="139"/>
      <c r="U105" s="140"/>
      <c r="V105" s="140"/>
      <c r="W105" s="140"/>
      <c r="Y105" s="1"/>
      <c r="Z105" s="1"/>
      <c r="AA105" s="140"/>
      <c r="AB105" s="140"/>
      <c r="AC105" s="140"/>
    </row>
    <row r="106" spans="19:29" ht="14.5">
      <c r="S106" s="139"/>
      <c r="T106" s="139"/>
      <c r="U106" s="140"/>
      <c r="V106" s="140"/>
      <c r="W106" s="140"/>
      <c r="Y106" s="1"/>
      <c r="Z106" s="1"/>
      <c r="AA106" s="140"/>
      <c r="AB106" s="140"/>
      <c r="AC106" s="140"/>
    </row>
    <row r="107" spans="19:29" ht="14.5">
      <c r="S107" s="139"/>
      <c r="T107" s="139"/>
      <c r="U107" s="140"/>
      <c r="V107" s="140"/>
      <c r="W107" s="140"/>
      <c r="Y107" s="1"/>
      <c r="Z107" s="1"/>
      <c r="AA107" s="140"/>
      <c r="AB107" s="140"/>
      <c r="AC107" s="140"/>
    </row>
    <row r="108" spans="19:29" ht="14.5">
      <c r="S108" s="139"/>
      <c r="T108" s="139"/>
      <c r="U108" s="140"/>
      <c r="V108" s="140"/>
      <c r="W108" s="140"/>
      <c r="Y108" s="1"/>
      <c r="Z108" s="1"/>
      <c r="AA108" s="140"/>
      <c r="AB108" s="140"/>
      <c r="AC108" s="140"/>
    </row>
    <row r="109" spans="19:29" ht="14.5">
      <c r="S109" s="139"/>
      <c r="T109" s="139"/>
      <c r="U109" s="140"/>
      <c r="V109" s="140"/>
      <c r="W109" s="140"/>
      <c r="Y109" s="1"/>
      <c r="Z109" s="1"/>
      <c r="AA109" s="140"/>
      <c r="AB109" s="140"/>
      <c r="AC109" s="140"/>
    </row>
    <row r="110" spans="19:29" ht="14.5">
      <c r="S110" s="139"/>
      <c r="T110" s="139"/>
      <c r="U110" s="140"/>
      <c r="V110" s="140"/>
      <c r="W110" s="140"/>
      <c r="Y110" s="1"/>
      <c r="Z110" s="1"/>
      <c r="AA110" s="140"/>
      <c r="AB110" s="140"/>
      <c r="AC110" s="140"/>
    </row>
    <row r="111" spans="19:29" ht="14.5">
      <c r="S111" s="139"/>
      <c r="T111" s="139"/>
      <c r="U111" s="140"/>
      <c r="V111" s="140"/>
      <c r="W111" s="140"/>
      <c r="Y111" s="1"/>
      <c r="Z111" s="1"/>
      <c r="AA111" s="140"/>
      <c r="AB111" s="140"/>
      <c r="AC111" s="140"/>
    </row>
    <row r="112" spans="19:29" ht="14.5">
      <c r="S112" s="139"/>
      <c r="T112" s="139"/>
      <c r="U112" s="140"/>
      <c r="V112" s="140"/>
      <c r="W112" s="140"/>
      <c r="Y112" s="1"/>
      <c r="Z112" s="1"/>
      <c r="AA112" s="140"/>
      <c r="AB112" s="140"/>
      <c r="AC112" s="140"/>
    </row>
    <row r="113" spans="19:29" ht="14.5">
      <c r="S113" s="139"/>
      <c r="T113" s="139"/>
      <c r="U113" s="140"/>
      <c r="V113" s="140"/>
      <c r="W113" s="140"/>
      <c r="Y113" s="1"/>
      <c r="Z113" s="1"/>
      <c r="AA113" s="140"/>
      <c r="AB113" s="140"/>
      <c r="AC113" s="140"/>
    </row>
    <row r="114" spans="19:29" ht="14.5">
      <c r="S114" s="139"/>
      <c r="T114" s="139"/>
      <c r="U114" s="140"/>
      <c r="V114" s="140"/>
      <c r="W114" s="140"/>
      <c r="Y114" s="1"/>
      <c r="Z114" s="1"/>
      <c r="AA114" s="140"/>
      <c r="AB114" s="140"/>
      <c r="AC114" s="140"/>
    </row>
    <row r="115" spans="19:29" ht="14.5">
      <c r="S115" s="139"/>
      <c r="T115" s="139"/>
      <c r="U115" s="140"/>
      <c r="V115" s="140"/>
      <c r="W115" s="140"/>
      <c r="Y115" s="1"/>
      <c r="Z115" s="1"/>
      <c r="AA115" s="140"/>
      <c r="AB115" s="140"/>
      <c r="AC115" s="140"/>
    </row>
    <row r="116" spans="19:29" ht="14.5">
      <c r="S116" s="139"/>
      <c r="T116" s="139"/>
      <c r="U116" s="140"/>
      <c r="V116" s="140"/>
      <c r="W116" s="140"/>
      <c r="Y116" s="1"/>
      <c r="Z116" s="1"/>
      <c r="AA116" s="140"/>
      <c r="AB116" s="140"/>
      <c r="AC116" s="140"/>
    </row>
    <row r="117" spans="19:29" ht="14.5">
      <c r="S117" s="139"/>
      <c r="T117" s="139"/>
      <c r="U117" s="140"/>
      <c r="V117" s="140"/>
      <c r="W117" s="140"/>
      <c r="Y117" s="1"/>
      <c r="Z117" s="1"/>
      <c r="AA117" s="140"/>
      <c r="AB117" s="140"/>
      <c r="AC117" s="140"/>
    </row>
    <row r="118" spans="19:29" ht="14.5">
      <c r="S118" s="139"/>
      <c r="T118" s="139"/>
      <c r="U118" s="140"/>
      <c r="V118" s="140"/>
      <c r="W118" s="140"/>
      <c r="Y118" s="1"/>
      <c r="Z118" s="1"/>
      <c r="AA118" s="140"/>
      <c r="AB118" s="140"/>
      <c r="AC118" s="140"/>
    </row>
    <row r="119" spans="19:29" ht="14.5">
      <c r="S119" s="139"/>
      <c r="T119" s="139"/>
      <c r="U119" s="140"/>
      <c r="V119" s="140"/>
      <c r="W119" s="140"/>
      <c r="Y119" s="1"/>
      <c r="Z119" s="1"/>
      <c r="AA119" s="140"/>
      <c r="AB119" s="140"/>
      <c r="AC119" s="140"/>
    </row>
    <row r="120" spans="19:29" ht="14.5">
      <c r="S120" s="139"/>
      <c r="T120" s="139"/>
      <c r="U120" s="140"/>
      <c r="V120" s="140"/>
      <c r="W120" s="140"/>
      <c r="Y120" s="1"/>
      <c r="Z120" s="1"/>
      <c r="AA120" s="140"/>
      <c r="AB120" s="140"/>
      <c r="AC120" s="140"/>
    </row>
    <row r="121" spans="19:29" ht="14.5">
      <c r="S121" s="139"/>
      <c r="T121" s="139"/>
      <c r="U121" s="140"/>
      <c r="V121" s="140"/>
      <c r="W121" s="140"/>
      <c r="Y121" s="1"/>
      <c r="Z121" s="1"/>
      <c r="AA121" s="140"/>
      <c r="AB121" s="140"/>
      <c r="AC121" s="140"/>
    </row>
    <row r="122" spans="19:29" ht="14.5">
      <c r="S122" s="139"/>
      <c r="T122" s="139"/>
      <c r="U122" s="140"/>
      <c r="V122" s="140"/>
      <c r="W122" s="140"/>
      <c r="Y122" s="1"/>
      <c r="Z122" s="1"/>
      <c r="AA122" s="140"/>
      <c r="AB122" s="140"/>
      <c r="AC122" s="140"/>
    </row>
    <row r="123" spans="19:29" ht="14.5">
      <c r="S123" s="139"/>
      <c r="T123" s="139"/>
      <c r="U123" s="140"/>
      <c r="V123" s="140"/>
      <c r="W123" s="140"/>
      <c r="Y123" s="1"/>
      <c r="Z123" s="1"/>
      <c r="AA123" s="140"/>
      <c r="AB123" s="140"/>
      <c r="AC123" s="140"/>
    </row>
    <row r="124" spans="19:29" ht="14.5">
      <c r="S124" s="139"/>
      <c r="T124" s="139"/>
      <c r="U124" s="140"/>
      <c r="V124" s="140"/>
      <c r="W124" s="140"/>
      <c r="Y124" s="1"/>
      <c r="Z124" s="1"/>
      <c r="AA124" s="140"/>
      <c r="AB124" s="140"/>
      <c r="AC124" s="140"/>
    </row>
    <row r="125" spans="19:29" ht="14.5">
      <c r="S125" s="139"/>
      <c r="T125" s="139"/>
      <c r="U125" s="140"/>
      <c r="V125" s="140"/>
      <c r="W125" s="140"/>
      <c r="Y125" s="1"/>
      <c r="Z125" s="1"/>
      <c r="AA125" s="140"/>
      <c r="AB125" s="140"/>
      <c r="AC125" s="140"/>
    </row>
    <row r="126" spans="19:29" ht="14.5">
      <c r="S126" s="139"/>
      <c r="T126" s="139"/>
      <c r="U126" s="140"/>
      <c r="V126" s="140"/>
      <c r="W126" s="140"/>
      <c r="Y126" s="1"/>
      <c r="Z126" s="1"/>
      <c r="AA126" s="140"/>
      <c r="AB126" s="140"/>
      <c r="AC126" s="140"/>
    </row>
    <row r="127" spans="19:29" ht="14.5">
      <c r="S127" s="139"/>
      <c r="T127" s="139"/>
      <c r="U127" s="140"/>
      <c r="V127" s="140"/>
      <c r="W127" s="140"/>
      <c r="Y127" s="1"/>
      <c r="Z127" s="1"/>
      <c r="AA127" s="140"/>
      <c r="AB127" s="140"/>
      <c r="AC127" s="140"/>
    </row>
    <row r="128" spans="19:29" ht="14.5">
      <c r="S128" s="139"/>
      <c r="T128" s="139"/>
      <c r="U128" s="140"/>
      <c r="V128" s="140"/>
      <c r="W128" s="140"/>
      <c r="Y128" s="1"/>
      <c r="Z128" s="1"/>
      <c r="AA128" s="140"/>
      <c r="AB128" s="140"/>
      <c r="AC128" s="140"/>
    </row>
    <row r="129" spans="19:29" ht="14.5">
      <c r="S129" s="139"/>
      <c r="T129" s="139"/>
      <c r="U129" s="140"/>
      <c r="V129" s="140"/>
      <c r="W129" s="140"/>
      <c r="Y129" s="1"/>
      <c r="Z129" s="1"/>
      <c r="AA129" s="140"/>
      <c r="AB129" s="140"/>
      <c r="AC129" s="140"/>
    </row>
    <row r="130" spans="19:29" ht="14.5">
      <c r="S130" s="139"/>
      <c r="T130" s="139"/>
      <c r="U130" s="140"/>
      <c r="V130" s="140"/>
      <c r="W130" s="140"/>
      <c r="Y130" s="1"/>
      <c r="Z130" s="1"/>
      <c r="AA130" s="140"/>
      <c r="AB130" s="140"/>
      <c r="AC130" s="140"/>
    </row>
    <row r="131" spans="19:29" ht="14.5">
      <c r="S131" s="139"/>
      <c r="T131" s="139"/>
      <c r="U131" s="140"/>
      <c r="V131" s="140"/>
      <c r="W131" s="140"/>
      <c r="Y131" s="1"/>
      <c r="Z131" s="1"/>
      <c r="AA131" s="140"/>
      <c r="AB131" s="140"/>
      <c r="AC131" s="140"/>
    </row>
    <row r="132" spans="19:29" ht="14.5">
      <c r="S132" s="139"/>
      <c r="T132" s="139"/>
      <c r="U132" s="140"/>
      <c r="V132" s="140"/>
      <c r="W132" s="140"/>
      <c r="Y132" s="1"/>
      <c r="Z132" s="1"/>
      <c r="AA132" s="140"/>
      <c r="AB132" s="140"/>
      <c r="AC132" s="140"/>
    </row>
    <row r="133" spans="19:29" ht="14.5">
      <c r="S133" s="139"/>
      <c r="T133" s="139"/>
      <c r="U133" s="140"/>
      <c r="V133" s="140"/>
      <c r="W133" s="140"/>
      <c r="Y133" s="1"/>
      <c r="Z133" s="1"/>
      <c r="AA133" s="140"/>
      <c r="AB133" s="140"/>
      <c r="AC133" s="140"/>
    </row>
    <row r="134" spans="19:29" ht="14.5">
      <c r="S134" s="139"/>
      <c r="T134" s="139"/>
      <c r="U134" s="140"/>
      <c r="V134" s="140"/>
      <c r="W134" s="140"/>
      <c r="Y134" s="1"/>
      <c r="Z134" s="1"/>
      <c r="AA134" s="140"/>
      <c r="AB134" s="140"/>
      <c r="AC134" s="140"/>
    </row>
    <row r="135" spans="19:29" ht="14.5">
      <c r="S135" s="139"/>
      <c r="T135" s="139"/>
      <c r="U135" s="140"/>
      <c r="V135" s="140"/>
      <c r="W135" s="140"/>
      <c r="Y135" s="1"/>
      <c r="Z135" s="1"/>
      <c r="AA135" s="140"/>
      <c r="AB135" s="140"/>
      <c r="AC135" s="140"/>
    </row>
    <row r="136" spans="19:29" ht="14.5">
      <c r="S136" s="139"/>
      <c r="T136" s="139"/>
      <c r="U136" s="140"/>
      <c r="V136" s="140"/>
      <c r="W136" s="140"/>
      <c r="Y136" s="1"/>
      <c r="Z136" s="1"/>
      <c r="AA136" s="140"/>
      <c r="AB136" s="140"/>
      <c r="AC136" s="140"/>
    </row>
    <row r="137" spans="19:29" ht="14.5">
      <c r="S137" s="139"/>
      <c r="T137" s="139"/>
      <c r="U137" s="140"/>
      <c r="V137" s="140"/>
      <c r="W137" s="140"/>
      <c r="Y137" s="1"/>
      <c r="Z137" s="1"/>
      <c r="AA137" s="140"/>
      <c r="AB137" s="140"/>
      <c r="AC137" s="140"/>
    </row>
    <row r="138" spans="19:29" ht="14.5">
      <c r="S138" s="139"/>
      <c r="T138" s="139"/>
      <c r="U138" s="140"/>
      <c r="V138" s="140"/>
      <c r="W138" s="140"/>
      <c r="Y138" s="1"/>
      <c r="Z138" s="1"/>
      <c r="AA138" s="140"/>
      <c r="AB138" s="140"/>
      <c r="AC138" s="140"/>
    </row>
    <row r="139" spans="19:29" ht="14.5">
      <c r="S139" s="139"/>
      <c r="T139" s="139"/>
      <c r="U139" s="140"/>
      <c r="V139" s="140"/>
      <c r="W139" s="140"/>
      <c r="Y139" s="1"/>
      <c r="Z139" s="1"/>
      <c r="AA139" s="140"/>
      <c r="AB139" s="140"/>
      <c r="AC139" s="140"/>
    </row>
    <row r="140" spans="19:29" ht="14.5">
      <c r="S140" s="139"/>
      <c r="T140" s="139"/>
      <c r="U140" s="140"/>
      <c r="V140" s="140"/>
      <c r="W140" s="140"/>
      <c r="Y140" s="1"/>
      <c r="Z140" s="1"/>
      <c r="AA140" s="140"/>
      <c r="AB140" s="140"/>
      <c r="AC140" s="140"/>
    </row>
    <row r="141" spans="19:29" ht="14.5">
      <c r="S141" s="139"/>
      <c r="T141" s="139"/>
      <c r="U141" s="140"/>
      <c r="V141" s="140"/>
      <c r="W141" s="140"/>
      <c r="Y141" s="1"/>
      <c r="Z141" s="1"/>
      <c r="AA141" s="140"/>
      <c r="AB141" s="140"/>
      <c r="AC141" s="140"/>
    </row>
    <row r="142" spans="19:29" ht="14.5">
      <c r="S142" s="139"/>
      <c r="T142" s="139"/>
      <c r="U142" s="140"/>
      <c r="V142" s="140"/>
      <c r="W142" s="140"/>
      <c r="Y142" s="1"/>
      <c r="Z142" s="1"/>
      <c r="AA142" s="140"/>
      <c r="AB142" s="140"/>
      <c r="AC142" s="140"/>
    </row>
    <row r="143" spans="19:29" ht="14.5">
      <c r="S143" s="139"/>
      <c r="T143" s="139"/>
      <c r="U143" s="140"/>
      <c r="V143" s="140"/>
      <c r="W143" s="140"/>
      <c r="Y143" s="1"/>
      <c r="Z143" s="1"/>
      <c r="AA143" s="140"/>
      <c r="AB143" s="140"/>
      <c r="AC143" s="140"/>
    </row>
    <row r="144" spans="19:29" ht="14.5">
      <c r="S144" s="139"/>
      <c r="T144" s="139"/>
      <c r="U144" s="140"/>
      <c r="V144" s="140"/>
      <c r="W144" s="140"/>
      <c r="Y144" s="1"/>
      <c r="Z144" s="1"/>
      <c r="AA144" s="140"/>
      <c r="AB144" s="140"/>
      <c r="AC144" s="140"/>
    </row>
    <row r="145" spans="19:29" ht="14.5">
      <c r="S145" s="139"/>
      <c r="T145" s="139"/>
      <c r="U145" s="140"/>
      <c r="V145" s="140"/>
      <c r="W145" s="140"/>
      <c r="Y145" s="1"/>
      <c r="Z145" s="1"/>
      <c r="AA145" s="140"/>
      <c r="AB145" s="140"/>
      <c r="AC145" s="140"/>
    </row>
    <row r="146" spans="19:29" ht="14.5">
      <c r="S146" s="139"/>
      <c r="T146" s="139"/>
      <c r="U146" s="140"/>
      <c r="V146" s="140"/>
      <c r="W146" s="140"/>
      <c r="Y146" s="1"/>
      <c r="Z146" s="1"/>
      <c r="AA146" s="140"/>
      <c r="AB146" s="140"/>
      <c r="AC146" s="140"/>
    </row>
    <row r="147" spans="19:29" ht="14.5">
      <c r="S147" s="139"/>
      <c r="T147" s="139"/>
      <c r="U147" s="140"/>
      <c r="V147" s="140"/>
      <c r="W147" s="140"/>
      <c r="Y147" s="1"/>
      <c r="Z147" s="1"/>
      <c r="AA147" s="140"/>
      <c r="AB147" s="140"/>
      <c r="AC147" s="140"/>
    </row>
    <row r="148" spans="19:29" ht="14.5">
      <c r="S148" s="139"/>
      <c r="T148" s="139"/>
      <c r="U148" s="140"/>
      <c r="V148" s="140"/>
      <c r="W148" s="140"/>
      <c r="Y148" s="1"/>
      <c r="Z148" s="1"/>
      <c r="AA148" s="140"/>
      <c r="AB148" s="140"/>
      <c r="AC148" s="140"/>
    </row>
    <row r="149" spans="19:29" ht="14.5">
      <c r="S149" s="139"/>
      <c r="T149" s="139"/>
      <c r="U149" s="140"/>
      <c r="V149" s="140"/>
      <c r="W149" s="140"/>
      <c r="Y149" s="1"/>
      <c r="Z149" s="1"/>
      <c r="AA149" s="140"/>
      <c r="AB149" s="140"/>
      <c r="AC149" s="140"/>
    </row>
    <row r="150" spans="19:29" ht="14.5">
      <c r="S150" s="139"/>
      <c r="T150" s="139"/>
      <c r="U150" s="140"/>
      <c r="V150" s="140"/>
      <c r="W150" s="140"/>
      <c r="Y150" s="1"/>
      <c r="Z150" s="1"/>
      <c r="AA150" s="140"/>
      <c r="AB150" s="140"/>
      <c r="AC150" s="140"/>
    </row>
    <row r="151" spans="19:29" ht="14.5">
      <c r="S151" s="139"/>
      <c r="T151" s="139"/>
      <c r="U151" s="140"/>
      <c r="V151" s="140"/>
      <c r="W151" s="140"/>
      <c r="Y151" s="1"/>
      <c r="Z151" s="1"/>
      <c r="AA151" s="140"/>
      <c r="AB151" s="140"/>
      <c r="AC151" s="140"/>
    </row>
    <row r="152" spans="19:29" ht="14.5">
      <c r="S152" s="139"/>
      <c r="T152" s="139"/>
      <c r="U152" s="140"/>
      <c r="V152" s="140"/>
      <c r="W152" s="140"/>
      <c r="Y152" s="1"/>
      <c r="Z152" s="1"/>
      <c r="AA152" s="140"/>
      <c r="AB152" s="140"/>
      <c r="AC152" s="140"/>
    </row>
    <row r="153" spans="19:29" ht="14.5">
      <c r="S153" s="139"/>
      <c r="T153" s="139"/>
      <c r="U153" s="140"/>
      <c r="V153" s="140"/>
      <c r="W153" s="140"/>
      <c r="Y153" s="1"/>
      <c r="Z153" s="1"/>
      <c r="AA153" s="140"/>
      <c r="AB153" s="140"/>
      <c r="AC153" s="140"/>
    </row>
    <row r="154" spans="19:29" ht="14.5">
      <c r="S154" s="139"/>
      <c r="T154" s="139"/>
      <c r="U154" s="140"/>
      <c r="V154" s="140"/>
      <c r="W154" s="140"/>
      <c r="Y154" s="1"/>
      <c r="Z154" s="1"/>
      <c r="AA154" s="140"/>
      <c r="AB154" s="140"/>
      <c r="AC154" s="140"/>
    </row>
    <row r="155" spans="19:29" ht="14.5">
      <c r="S155" s="139"/>
      <c r="T155" s="139"/>
      <c r="U155" s="140"/>
      <c r="V155" s="140"/>
      <c r="W155" s="140"/>
      <c r="Y155" s="1"/>
      <c r="Z155" s="1"/>
      <c r="AA155" s="140"/>
      <c r="AB155" s="140"/>
      <c r="AC155" s="140"/>
    </row>
    <row r="156" spans="19:29" ht="14.5">
      <c r="S156" s="139"/>
      <c r="T156" s="139"/>
      <c r="U156" s="140"/>
      <c r="V156" s="140"/>
      <c r="W156" s="140"/>
      <c r="Y156" s="1"/>
      <c r="Z156" s="1"/>
      <c r="AA156" s="140"/>
      <c r="AB156" s="140"/>
      <c r="AC156" s="140"/>
    </row>
    <row r="157" spans="19:29" ht="14.5">
      <c r="S157" s="139"/>
      <c r="T157" s="139"/>
      <c r="U157" s="140"/>
      <c r="V157" s="140"/>
      <c r="W157" s="140"/>
      <c r="Y157" s="1"/>
      <c r="Z157" s="1"/>
      <c r="AA157" s="140"/>
      <c r="AB157" s="140"/>
      <c r="AC157" s="140"/>
    </row>
    <row r="158" spans="19:29" ht="14.5">
      <c r="S158" s="139"/>
      <c r="T158" s="139"/>
      <c r="U158" s="140"/>
      <c r="V158" s="140"/>
      <c r="W158" s="140"/>
      <c r="Y158" s="1"/>
      <c r="Z158" s="1"/>
      <c r="AA158" s="140"/>
      <c r="AB158" s="140"/>
      <c r="AC158" s="140"/>
    </row>
    <row r="159" spans="19:29" ht="14.5">
      <c r="S159" s="139"/>
      <c r="T159" s="139"/>
      <c r="U159" s="140"/>
      <c r="V159" s="140"/>
      <c r="W159" s="140"/>
      <c r="Y159" s="1"/>
      <c r="Z159" s="1"/>
      <c r="AA159" s="140"/>
      <c r="AB159" s="140"/>
      <c r="AC159" s="140"/>
    </row>
    <row r="160" spans="19:29" ht="14.5">
      <c r="S160" s="139"/>
      <c r="T160" s="139"/>
      <c r="U160" s="140"/>
      <c r="V160" s="140"/>
      <c r="W160" s="140"/>
      <c r="Y160" s="1"/>
      <c r="Z160" s="1"/>
      <c r="AA160" s="140"/>
      <c r="AB160" s="140"/>
      <c r="AC160" s="140"/>
    </row>
    <row r="161" spans="19:29" ht="14.5">
      <c r="S161" s="139"/>
      <c r="T161" s="139"/>
      <c r="U161" s="140"/>
      <c r="V161" s="140"/>
      <c r="W161" s="140"/>
      <c r="Y161" s="1"/>
      <c r="Z161" s="1"/>
      <c r="AA161" s="140"/>
      <c r="AB161" s="140"/>
      <c r="AC161" s="140"/>
    </row>
    <row r="162" spans="19:29" ht="14.5">
      <c r="S162" s="139"/>
      <c r="T162" s="139"/>
      <c r="U162" s="140"/>
      <c r="V162" s="140"/>
      <c r="W162" s="140"/>
      <c r="Y162" s="1"/>
      <c r="Z162" s="1"/>
      <c r="AA162" s="140"/>
      <c r="AB162" s="140"/>
      <c r="AC162" s="140"/>
    </row>
    <row r="163" spans="19:29" ht="14.5">
      <c r="S163" s="139"/>
      <c r="T163" s="139"/>
      <c r="U163" s="140"/>
      <c r="V163" s="140"/>
      <c r="W163" s="140"/>
      <c r="Y163" s="1"/>
      <c r="Z163" s="1"/>
      <c r="AA163" s="140"/>
      <c r="AB163" s="140"/>
      <c r="AC163" s="140"/>
    </row>
    <row r="164" spans="19:29" ht="14.5">
      <c r="S164" s="139"/>
      <c r="T164" s="139"/>
      <c r="U164" s="140"/>
      <c r="V164" s="140"/>
      <c r="W164" s="140"/>
      <c r="Y164" s="1"/>
      <c r="Z164" s="1"/>
      <c r="AA164" s="140"/>
      <c r="AB164" s="140"/>
      <c r="AC164" s="140"/>
    </row>
    <row r="165" spans="19:29" ht="14.5">
      <c r="S165" s="139"/>
      <c r="T165" s="139"/>
      <c r="U165" s="140"/>
      <c r="V165" s="140"/>
      <c r="W165" s="140"/>
      <c r="Y165" s="1"/>
      <c r="Z165" s="1"/>
      <c r="AA165" s="140"/>
      <c r="AB165" s="140"/>
      <c r="AC165" s="140"/>
    </row>
    <row r="166" spans="19:29" ht="14.5">
      <c r="S166" s="139"/>
      <c r="T166" s="139"/>
      <c r="U166" s="140"/>
      <c r="V166" s="140"/>
      <c r="W166" s="140"/>
      <c r="Y166" s="1"/>
      <c r="Z166" s="1"/>
      <c r="AA166" s="140"/>
      <c r="AB166" s="140"/>
      <c r="AC166" s="140"/>
    </row>
    <row r="167" spans="19:29" ht="14.5">
      <c r="S167" s="139"/>
      <c r="T167" s="139"/>
      <c r="U167" s="140"/>
      <c r="V167" s="140"/>
      <c r="W167" s="140"/>
      <c r="Y167" s="1"/>
      <c r="Z167" s="1"/>
      <c r="AA167" s="140"/>
      <c r="AB167" s="140"/>
      <c r="AC167" s="140"/>
    </row>
    <row r="168" spans="19:29" ht="14.5">
      <c r="S168" s="139"/>
      <c r="T168" s="139"/>
      <c r="U168" s="140"/>
      <c r="V168" s="140"/>
      <c r="W168" s="140"/>
      <c r="Y168" s="1"/>
      <c r="Z168" s="1"/>
      <c r="AA168" s="140"/>
      <c r="AB168" s="140"/>
      <c r="AC168" s="140"/>
    </row>
    <row r="169" spans="19:29" ht="14.5">
      <c r="S169" s="139"/>
      <c r="T169" s="139"/>
      <c r="U169" s="140"/>
      <c r="V169" s="140"/>
      <c r="W169" s="140"/>
      <c r="Y169" s="1"/>
      <c r="Z169" s="1"/>
      <c r="AA169" s="140"/>
      <c r="AB169" s="140"/>
      <c r="AC169" s="140"/>
    </row>
    <row r="170" spans="19:29" ht="14.5">
      <c r="S170" s="139"/>
      <c r="T170" s="139"/>
      <c r="U170" s="140"/>
      <c r="V170" s="140"/>
      <c r="W170" s="140"/>
      <c r="Y170" s="1"/>
      <c r="Z170" s="1"/>
      <c r="AA170" s="140"/>
      <c r="AB170" s="140"/>
      <c r="AC170" s="140"/>
    </row>
    <row r="171" spans="19:29" ht="14.5">
      <c r="S171" s="139"/>
      <c r="T171" s="139"/>
      <c r="U171" s="140"/>
      <c r="V171" s="140"/>
      <c r="W171" s="140"/>
      <c r="Y171" s="1"/>
      <c r="Z171" s="1"/>
      <c r="AA171" s="140"/>
      <c r="AB171" s="140"/>
      <c r="AC171" s="140"/>
    </row>
    <row r="172" spans="19:29" ht="14.5">
      <c r="S172" s="139"/>
      <c r="T172" s="139"/>
      <c r="U172" s="140"/>
      <c r="V172" s="140"/>
      <c r="W172" s="140"/>
      <c r="Y172" s="1"/>
      <c r="Z172" s="1"/>
      <c r="AA172" s="140"/>
      <c r="AB172" s="140"/>
      <c r="AC172" s="140"/>
    </row>
    <row r="173" spans="19:29" ht="14.5">
      <c r="S173" s="139"/>
      <c r="T173" s="139"/>
      <c r="U173" s="140"/>
      <c r="V173" s="140"/>
      <c r="W173" s="140"/>
      <c r="Y173" s="1"/>
      <c r="Z173" s="1"/>
      <c r="AA173" s="140"/>
      <c r="AB173" s="140"/>
      <c r="AC173" s="140"/>
    </row>
    <row r="174" spans="19:29" ht="14.5">
      <c r="S174" s="139"/>
      <c r="T174" s="139"/>
      <c r="U174" s="140"/>
      <c r="V174" s="140"/>
      <c r="W174" s="140"/>
      <c r="Y174" s="1"/>
      <c r="Z174" s="1"/>
      <c r="AA174" s="140"/>
      <c r="AB174" s="140"/>
      <c r="AC174" s="140"/>
    </row>
    <row r="175" spans="19:29" ht="14.5">
      <c r="S175" s="139"/>
      <c r="T175" s="139"/>
      <c r="U175" s="140"/>
      <c r="V175" s="140"/>
      <c r="W175" s="140"/>
      <c r="Y175" s="1"/>
      <c r="Z175" s="1"/>
      <c r="AA175" s="140"/>
      <c r="AB175" s="140"/>
      <c r="AC175" s="140"/>
    </row>
    <row r="176" spans="19:29" ht="14.5">
      <c r="S176" s="139"/>
      <c r="T176" s="139"/>
      <c r="U176" s="140"/>
      <c r="V176" s="140"/>
      <c r="W176" s="140"/>
      <c r="Y176" s="1"/>
      <c r="Z176" s="1"/>
      <c r="AA176" s="140"/>
      <c r="AB176" s="140"/>
      <c r="AC176" s="140"/>
    </row>
    <row r="177" spans="19:29" ht="14.5">
      <c r="S177" s="139"/>
      <c r="T177" s="139"/>
      <c r="U177" s="140"/>
      <c r="V177" s="140"/>
      <c r="W177" s="140"/>
      <c r="Y177" s="1"/>
      <c r="Z177" s="1"/>
      <c r="AA177" s="140"/>
      <c r="AB177" s="140"/>
      <c r="AC177" s="140"/>
    </row>
    <row r="178" spans="19:29" ht="14.5">
      <c r="S178" s="139"/>
      <c r="T178" s="139"/>
      <c r="U178" s="140"/>
      <c r="V178" s="140"/>
      <c r="W178" s="140"/>
      <c r="Y178" s="1"/>
      <c r="Z178" s="1"/>
      <c r="AA178" s="140"/>
      <c r="AB178" s="140"/>
      <c r="AC178" s="140"/>
    </row>
    <row r="179" spans="19:29" ht="14.5">
      <c r="S179" s="139"/>
      <c r="T179" s="139"/>
      <c r="U179" s="140"/>
      <c r="V179" s="140"/>
      <c r="W179" s="140"/>
      <c r="Y179" s="1"/>
      <c r="Z179" s="1"/>
      <c r="AA179" s="140"/>
      <c r="AB179" s="140"/>
      <c r="AC179" s="140"/>
    </row>
    <row r="180" spans="19:29" ht="14.5">
      <c r="S180" s="139"/>
      <c r="T180" s="139"/>
      <c r="U180" s="140"/>
      <c r="V180" s="140"/>
      <c r="W180" s="140"/>
      <c r="Y180" s="1"/>
      <c r="Z180" s="1"/>
      <c r="AA180" s="140"/>
      <c r="AB180" s="140"/>
      <c r="AC180" s="140"/>
    </row>
    <row r="181" spans="19:29" ht="14.5">
      <c r="S181" s="139"/>
      <c r="T181" s="139"/>
      <c r="U181" s="140"/>
      <c r="V181" s="140"/>
      <c r="W181" s="140"/>
      <c r="Y181" s="1"/>
      <c r="Z181" s="1"/>
      <c r="AA181" s="140"/>
      <c r="AB181" s="140"/>
      <c r="AC181" s="140"/>
    </row>
    <row r="182" spans="19:29" ht="14.5">
      <c r="S182" s="139"/>
      <c r="T182" s="139"/>
      <c r="U182" s="140"/>
      <c r="V182" s="140"/>
      <c r="W182" s="140"/>
      <c r="Y182" s="1"/>
      <c r="Z182" s="1"/>
      <c r="AA182" s="140"/>
      <c r="AB182" s="140"/>
      <c r="AC182" s="140"/>
    </row>
    <row r="183" spans="19:29" ht="14.5">
      <c r="S183" s="139"/>
      <c r="T183" s="139"/>
      <c r="U183" s="140"/>
      <c r="V183" s="140"/>
      <c r="W183" s="140"/>
      <c r="Y183" s="1"/>
      <c r="Z183" s="1"/>
      <c r="AA183" s="140"/>
      <c r="AB183" s="140"/>
      <c r="AC183" s="140"/>
    </row>
    <row r="184" spans="19:29" ht="14.5">
      <c r="S184" s="139"/>
      <c r="T184" s="139"/>
      <c r="U184" s="140"/>
      <c r="V184" s="140"/>
      <c r="W184" s="140"/>
      <c r="Y184" s="1"/>
      <c r="Z184" s="1"/>
      <c r="AA184" s="140"/>
      <c r="AB184" s="140"/>
      <c r="AC184" s="140"/>
    </row>
    <row r="185" spans="19:29" ht="14.5">
      <c r="S185" s="139"/>
      <c r="T185" s="139"/>
      <c r="U185" s="140"/>
      <c r="V185" s="140"/>
      <c r="W185" s="140"/>
      <c r="Y185" s="1"/>
      <c r="Z185" s="1"/>
      <c r="AA185" s="140"/>
      <c r="AB185" s="140"/>
      <c r="AC185" s="140"/>
    </row>
    <row r="186" spans="19:29" ht="14.5">
      <c r="S186" s="139"/>
      <c r="T186" s="139"/>
      <c r="U186" s="140"/>
      <c r="V186" s="140"/>
      <c r="W186" s="140"/>
      <c r="Y186" s="1"/>
      <c r="Z186" s="1"/>
      <c r="AA186" s="140"/>
      <c r="AB186" s="140"/>
      <c r="AC186" s="140"/>
    </row>
    <row r="187" spans="19:29" ht="14.5">
      <c r="S187" s="139"/>
      <c r="T187" s="139"/>
      <c r="U187" s="140"/>
      <c r="V187" s="140"/>
      <c r="W187" s="140"/>
      <c r="Y187" s="1"/>
      <c r="Z187" s="1"/>
      <c r="AA187" s="140"/>
      <c r="AB187" s="140"/>
      <c r="AC187" s="140"/>
    </row>
    <row r="188" spans="19:29" ht="14.5">
      <c r="S188" s="139"/>
      <c r="T188" s="139"/>
      <c r="U188" s="140"/>
      <c r="V188" s="140"/>
      <c r="W188" s="140"/>
      <c r="Y188" s="1"/>
      <c r="Z188" s="1"/>
      <c r="AA188" s="140"/>
      <c r="AB188" s="140"/>
      <c r="AC188" s="140"/>
    </row>
    <row r="189" spans="19:29" ht="14.5">
      <c r="S189" s="139"/>
      <c r="T189" s="139"/>
      <c r="U189" s="140"/>
      <c r="V189" s="140"/>
      <c r="W189" s="140"/>
      <c r="Y189" s="1"/>
      <c r="Z189" s="1"/>
      <c r="AA189" s="140"/>
      <c r="AB189" s="140"/>
      <c r="AC189" s="140"/>
    </row>
    <row r="190" spans="19:29" ht="14.5">
      <c r="S190" s="139"/>
      <c r="T190" s="139"/>
      <c r="U190" s="140"/>
      <c r="V190" s="140"/>
      <c r="W190" s="140"/>
      <c r="Y190" s="1"/>
      <c r="Z190" s="1"/>
      <c r="AA190" s="140"/>
      <c r="AB190" s="140"/>
      <c r="AC190" s="140"/>
    </row>
    <row r="191" spans="19:29" ht="14.5">
      <c r="S191" s="139"/>
      <c r="T191" s="139"/>
      <c r="U191" s="140"/>
      <c r="V191" s="140"/>
      <c r="W191" s="140"/>
      <c r="Y191" s="1"/>
      <c r="Z191" s="1"/>
      <c r="AA191" s="140"/>
      <c r="AB191" s="140"/>
      <c r="AC191" s="140"/>
    </row>
    <row r="192" spans="19:29" ht="14.5">
      <c r="S192" s="139"/>
      <c r="T192" s="139"/>
      <c r="U192" s="140"/>
      <c r="V192" s="140"/>
      <c r="W192" s="140"/>
      <c r="Y192" s="1"/>
      <c r="Z192" s="1"/>
      <c r="AA192" s="140"/>
      <c r="AB192" s="140"/>
      <c r="AC192" s="140"/>
    </row>
    <row r="193" spans="19:29" ht="14.5">
      <c r="S193" s="139"/>
      <c r="T193" s="139"/>
      <c r="U193" s="140"/>
      <c r="V193" s="140"/>
      <c r="W193" s="140"/>
      <c r="Y193" s="1"/>
      <c r="Z193" s="1"/>
      <c r="AA193" s="140"/>
      <c r="AB193" s="140"/>
      <c r="AC193" s="140"/>
    </row>
    <row r="194" spans="19:29" ht="14.5">
      <c r="S194" s="139"/>
      <c r="T194" s="139"/>
      <c r="U194" s="140"/>
      <c r="V194" s="140"/>
      <c r="W194" s="140"/>
      <c r="Y194" s="1"/>
      <c r="Z194" s="1"/>
      <c r="AA194" s="140"/>
      <c r="AB194" s="140"/>
      <c r="AC194" s="140"/>
    </row>
    <row r="195" spans="19:29" ht="14.5">
      <c r="S195" s="139"/>
      <c r="T195" s="139"/>
      <c r="U195" s="140"/>
      <c r="V195" s="140"/>
      <c r="W195" s="140"/>
      <c r="Y195" s="1"/>
      <c r="Z195" s="1"/>
      <c r="AA195" s="140"/>
      <c r="AB195" s="140"/>
      <c r="AC195" s="140"/>
    </row>
    <row r="196" spans="19:29" ht="14.5">
      <c r="S196" s="139"/>
      <c r="T196" s="139"/>
      <c r="U196" s="140"/>
      <c r="V196" s="140"/>
      <c r="W196" s="140"/>
      <c r="Y196" s="1"/>
      <c r="Z196" s="1"/>
      <c r="AA196" s="140"/>
      <c r="AB196" s="140"/>
      <c r="AC196" s="140"/>
    </row>
    <row r="197" spans="19:29" ht="14.5">
      <c r="S197" s="139"/>
      <c r="T197" s="139"/>
      <c r="U197" s="140"/>
      <c r="V197" s="140"/>
      <c r="W197" s="140"/>
      <c r="Y197" s="1"/>
      <c r="Z197" s="1"/>
      <c r="AA197" s="140"/>
      <c r="AB197" s="140"/>
      <c r="AC197" s="140"/>
    </row>
    <row r="198" spans="19:29" ht="14.5">
      <c r="S198" s="139"/>
      <c r="T198" s="139"/>
      <c r="U198" s="140"/>
      <c r="V198" s="140"/>
      <c r="W198" s="140"/>
      <c r="Y198" s="1"/>
      <c r="Z198" s="1"/>
      <c r="AA198" s="140"/>
      <c r="AB198" s="140"/>
      <c r="AC198" s="140"/>
    </row>
    <row r="199" spans="19:29" ht="14.5">
      <c r="S199" s="139"/>
      <c r="T199" s="139"/>
      <c r="U199" s="140"/>
      <c r="V199" s="140"/>
      <c r="W199" s="140"/>
      <c r="Y199" s="1"/>
      <c r="Z199" s="1"/>
      <c r="AA199" s="140"/>
      <c r="AB199" s="140"/>
      <c r="AC199" s="140"/>
    </row>
    <row r="200" spans="19:29" ht="14.5">
      <c r="S200" s="139"/>
      <c r="T200" s="139"/>
      <c r="U200" s="140"/>
      <c r="V200" s="140"/>
      <c r="W200" s="140"/>
      <c r="Y200" s="1"/>
      <c r="Z200" s="1"/>
      <c r="AA200" s="140"/>
      <c r="AB200" s="140"/>
      <c r="AC200" s="140"/>
    </row>
    <row r="201" spans="19:29" ht="14.5">
      <c r="S201" s="139"/>
      <c r="T201" s="139"/>
      <c r="U201" s="140"/>
      <c r="V201" s="140"/>
      <c r="W201" s="140"/>
      <c r="Y201" s="1"/>
      <c r="Z201" s="1"/>
      <c r="AA201" s="140"/>
      <c r="AB201" s="140"/>
      <c r="AC201" s="140"/>
    </row>
    <row r="202" spans="19:29" ht="14.5">
      <c r="S202" s="139"/>
      <c r="T202" s="139"/>
      <c r="U202" s="140"/>
      <c r="V202" s="140"/>
      <c r="W202" s="140"/>
      <c r="Y202" s="1"/>
      <c r="Z202" s="1"/>
      <c r="AA202" s="140"/>
      <c r="AB202" s="140"/>
      <c r="AC202" s="140"/>
    </row>
    <row r="203" spans="19:29" ht="14.5">
      <c r="S203" s="139"/>
      <c r="T203" s="139"/>
      <c r="U203" s="140"/>
      <c r="V203" s="140"/>
      <c r="W203" s="140"/>
      <c r="Y203" s="1"/>
      <c r="Z203" s="1"/>
      <c r="AA203" s="140"/>
      <c r="AB203" s="140"/>
      <c r="AC203" s="140"/>
    </row>
    <row r="204" spans="19:29" ht="14.5">
      <c r="S204" s="139"/>
      <c r="T204" s="139"/>
      <c r="U204" s="140"/>
      <c r="V204" s="140"/>
      <c r="W204" s="140"/>
      <c r="Y204" s="1"/>
      <c r="Z204" s="1"/>
      <c r="AA204" s="140"/>
      <c r="AB204" s="140"/>
      <c r="AC204" s="140"/>
    </row>
    <row r="205" spans="19:29" ht="14.5">
      <c r="S205" s="139"/>
      <c r="T205" s="139"/>
      <c r="U205" s="140"/>
      <c r="V205" s="140"/>
      <c r="W205" s="140"/>
      <c r="Y205" s="1"/>
      <c r="Z205" s="1"/>
      <c r="AA205" s="140"/>
      <c r="AB205" s="140"/>
      <c r="AC205" s="140"/>
    </row>
    <row r="206" spans="19:29" ht="14.5">
      <c r="S206" s="139"/>
      <c r="T206" s="139"/>
      <c r="U206" s="140"/>
      <c r="V206" s="140"/>
      <c r="W206" s="140"/>
      <c r="Y206" s="1"/>
      <c r="Z206" s="1"/>
      <c r="AA206" s="140"/>
      <c r="AB206" s="140"/>
      <c r="AC206" s="140"/>
    </row>
    <row r="207" spans="19:29" ht="14.5">
      <c r="S207" s="139"/>
      <c r="T207" s="139"/>
      <c r="U207" s="140"/>
      <c r="V207" s="140"/>
      <c r="W207" s="140"/>
      <c r="Y207" s="1"/>
      <c r="Z207" s="1"/>
      <c r="AA207" s="140"/>
      <c r="AB207" s="140"/>
      <c r="AC207" s="140"/>
    </row>
    <row r="208" spans="19:29" ht="14.5">
      <c r="S208" s="139"/>
      <c r="T208" s="139"/>
      <c r="U208" s="140"/>
      <c r="V208" s="140"/>
      <c r="W208" s="140"/>
      <c r="Y208" s="1"/>
      <c r="Z208" s="1"/>
      <c r="AA208" s="140"/>
      <c r="AB208" s="140"/>
      <c r="AC208" s="140"/>
    </row>
    <row r="209" spans="19:29" ht="14.5">
      <c r="S209" s="139"/>
      <c r="T209" s="139"/>
      <c r="U209" s="140"/>
      <c r="V209" s="140"/>
      <c r="W209" s="140"/>
      <c r="Y209" s="1"/>
      <c r="Z209" s="1"/>
      <c r="AA209" s="140"/>
      <c r="AB209" s="140"/>
      <c r="AC209" s="140"/>
    </row>
    <row r="210" spans="19:29" ht="14.5">
      <c r="S210" s="139"/>
      <c r="T210" s="139"/>
      <c r="U210" s="140"/>
      <c r="V210" s="140"/>
      <c r="W210" s="140"/>
      <c r="Y210" s="1"/>
      <c r="Z210" s="1"/>
      <c r="AA210" s="140"/>
      <c r="AB210" s="140"/>
      <c r="AC210" s="140"/>
    </row>
    <row r="211" spans="19:29" ht="14.5">
      <c r="S211" s="139"/>
      <c r="T211" s="139"/>
      <c r="U211" s="140"/>
      <c r="V211" s="140"/>
      <c r="W211" s="140"/>
      <c r="Y211" s="1"/>
      <c r="Z211" s="1"/>
      <c r="AA211" s="140"/>
      <c r="AB211" s="140"/>
      <c r="AC211" s="140"/>
    </row>
    <row r="212" spans="19:29" ht="14.5">
      <c r="S212" s="139"/>
      <c r="T212" s="139"/>
      <c r="U212" s="140"/>
      <c r="V212" s="140"/>
      <c r="W212" s="140"/>
      <c r="Y212" s="1"/>
      <c r="Z212" s="1"/>
      <c r="AA212" s="140"/>
      <c r="AB212" s="140"/>
      <c r="AC212" s="140"/>
    </row>
    <row r="213" spans="19:29" ht="14.5">
      <c r="S213" s="139"/>
      <c r="T213" s="139"/>
      <c r="U213" s="140"/>
      <c r="V213" s="140"/>
      <c r="W213" s="140"/>
      <c r="Y213" s="1"/>
      <c r="Z213" s="1"/>
      <c r="AA213" s="140"/>
      <c r="AB213" s="140"/>
      <c r="AC213" s="140"/>
    </row>
    <row r="214" spans="19:29" ht="14.5">
      <c r="S214" s="139"/>
      <c r="T214" s="139"/>
      <c r="U214" s="140"/>
      <c r="V214" s="140"/>
      <c r="W214" s="140"/>
      <c r="Y214" s="1"/>
      <c r="Z214" s="1"/>
      <c r="AA214" s="140"/>
      <c r="AB214" s="140"/>
      <c r="AC214" s="140"/>
    </row>
    <row r="215" spans="19:29" ht="14.5">
      <c r="S215" s="139"/>
      <c r="T215" s="139"/>
      <c r="U215" s="140"/>
      <c r="V215" s="140"/>
      <c r="W215" s="140"/>
      <c r="Y215" s="1"/>
      <c r="Z215" s="1"/>
      <c r="AA215" s="140"/>
      <c r="AB215" s="140"/>
      <c r="AC215" s="140"/>
    </row>
    <row r="216" spans="19:29" ht="14.5">
      <c r="S216" s="139"/>
      <c r="T216" s="139"/>
      <c r="U216" s="140"/>
      <c r="V216" s="140"/>
      <c r="W216" s="140"/>
      <c r="Y216" s="1"/>
      <c r="Z216" s="1"/>
      <c r="AA216" s="140"/>
      <c r="AB216" s="140"/>
      <c r="AC216" s="140"/>
    </row>
    <row r="217" spans="19:29" ht="14.5">
      <c r="S217" s="139"/>
      <c r="T217" s="139"/>
      <c r="U217" s="140"/>
      <c r="V217" s="140"/>
      <c r="W217" s="140"/>
      <c r="Y217" s="1"/>
      <c r="Z217" s="1"/>
      <c r="AA217" s="140"/>
      <c r="AB217" s="140"/>
      <c r="AC217" s="140"/>
    </row>
    <row r="218" spans="19:29" ht="14.5">
      <c r="Y218" s="1"/>
      <c r="Z218" s="1"/>
      <c r="AA218" s="140"/>
      <c r="AB218" s="140"/>
      <c r="AC218" s="140"/>
    </row>
    <row r="219" spans="19:29" ht="14.5">
      <c r="Y219" s="1"/>
      <c r="Z219" s="1"/>
      <c r="AA219" s="140"/>
      <c r="AB219" s="140"/>
      <c r="AC219" s="140"/>
    </row>
    <row r="220" spans="19:29" ht="14.5">
      <c r="Y220" s="1"/>
      <c r="Z220" s="1"/>
      <c r="AA220" s="140"/>
      <c r="AB220" s="140"/>
      <c r="AC220" s="140"/>
    </row>
    <row r="221" spans="19:29" ht="14.5">
      <c r="Y221" s="1"/>
      <c r="Z221" s="1"/>
      <c r="AA221" s="140"/>
      <c r="AB221" s="140"/>
      <c r="AC221" s="140"/>
    </row>
    <row r="222" spans="19:29" ht="14.5">
      <c r="Y222" s="1"/>
      <c r="Z222" s="1"/>
      <c r="AA222" s="140"/>
      <c r="AB222" s="140"/>
      <c r="AC222" s="140"/>
    </row>
    <row r="223" spans="19:29" ht="14.5">
      <c r="Y223" s="1"/>
      <c r="Z223" s="1"/>
      <c r="AA223" s="140"/>
      <c r="AB223" s="140"/>
      <c r="AC223" s="140"/>
    </row>
    <row r="224" spans="19:29" ht="14.5">
      <c r="Y224" s="1"/>
      <c r="Z224" s="1"/>
      <c r="AA224" s="140"/>
      <c r="AB224" s="140"/>
      <c r="AC224" s="140"/>
    </row>
    <row r="225" spans="25:29" ht="14.5">
      <c r="Y225" s="1"/>
      <c r="Z225" s="1"/>
      <c r="AA225" s="140"/>
      <c r="AB225" s="140"/>
      <c r="AC225" s="140"/>
    </row>
    <row r="226" spans="25:29" ht="14.5">
      <c r="Y226" s="1"/>
      <c r="Z226" s="1"/>
      <c r="AA226" s="140"/>
      <c r="AB226" s="140"/>
      <c r="AC226" s="140"/>
    </row>
    <row r="227" spans="25:29" ht="14.5">
      <c r="Y227" s="1"/>
      <c r="Z227" s="1"/>
      <c r="AA227" s="140"/>
      <c r="AB227" s="140"/>
      <c r="AC227" s="140"/>
    </row>
    <row r="228" spans="25:29" ht="14.5">
      <c r="Y228" s="1"/>
      <c r="Z228" s="1"/>
      <c r="AA228" s="140"/>
      <c r="AB228" s="140"/>
      <c r="AC228" s="140"/>
    </row>
    <row r="229" spans="25:29" ht="14.5">
      <c r="Y229" s="1"/>
      <c r="Z229" s="1"/>
      <c r="AA229" s="140"/>
      <c r="AB229" s="140"/>
      <c r="AC229" s="140"/>
    </row>
    <row r="230" spans="25:29" ht="14.5">
      <c r="Y230" s="1"/>
      <c r="Z230" s="1"/>
      <c r="AA230" s="140"/>
      <c r="AB230" s="140"/>
      <c r="AC230" s="140"/>
    </row>
    <row r="231" spans="25:29" ht="14.5">
      <c r="Y231" s="1"/>
      <c r="Z231" s="1"/>
      <c r="AA231" s="140"/>
      <c r="AB231" s="140"/>
      <c r="AC231" s="140"/>
    </row>
    <row r="232" spans="25:29" ht="14.5">
      <c r="Y232" s="1"/>
      <c r="Z232" s="1"/>
      <c r="AA232" s="140"/>
      <c r="AB232" s="140"/>
      <c r="AC232" s="140"/>
    </row>
    <row r="233" spans="25:29" ht="14.5">
      <c r="Y233" s="1"/>
      <c r="Z233" s="1"/>
      <c r="AA233" s="140"/>
      <c r="AB233" s="140"/>
      <c r="AC233" s="140"/>
    </row>
    <row r="234" spans="25:29" ht="14.5">
      <c r="Y234" s="1"/>
      <c r="Z234" s="1"/>
      <c r="AA234" s="140"/>
      <c r="AB234" s="140"/>
      <c r="AC234" s="140"/>
    </row>
    <row r="235" spans="25:29" ht="14.5">
      <c r="Y235" s="1"/>
      <c r="Z235" s="1"/>
      <c r="AA235" s="140"/>
      <c r="AB235" s="140"/>
      <c r="AC235" s="140"/>
    </row>
    <row r="236" spans="25:29" ht="14.5">
      <c r="Y236" s="1"/>
      <c r="Z236" s="1"/>
      <c r="AA236" s="140"/>
      <c r="AB236" s="140"/>
      <c r="AC236" s="140"/>
    </row>
    <row r="237" spans="25:29" ht="14.5">
      <c r="Y237" s="1"/>
      <c r="Z237" s="1"/>
      <c r="AA237" s="140"/>
      <c r="AB237" s="140"/>
      <c r="AC237" s="140"/>
    </row>
    <row r="238" spans="25:29" ht="14.5">
      <c r="Y238" s="1"/>
      <c r="Z238" s="1"/>
      <c r="AA238" s="140"/>
      <c r="AB238" s="140"/>
      <c r="AC238" s="140"/>
    </row>
    <row r="239" spans="25:29" ht="14.5">
      <c r="Y239" s="1"/>
      <c r="Z239" s="1"/>
      <c r="AA239" s="140"/>
      <c r="AB239" s="140"/>
      <c r="AC239" s="140"/>
    </row>
    <row r="240" spans="25:29" ht="14.5">
      <c r="Y240" s="1"/>
      <c r="Z240" s="1"/>
      <c r="AA240" s="140"/>
      <c r="AB240" s="140"/>
      <c r="AC240" s="140"/>
    </row>
    <row r="241" spans="25:29" ht="14.5">
      <c r="Y241" s="1"/>
      <c r="Z241" s="1"/>
      <c r="AA241" s="140"/>
      <c r="AB241" s="140"/>
      <c r="AC241" s="140"/>
    </row>
    <row r="242" spans="25:29" ht="14.5">
      <c r="Y242" s="1"/>
      <c r="Z242" s="1"/>
      <c r="AA242" s="140"/>
      <c r="AB242" s="140"/>
      <c r="AC242" s="140"/>
    </row>
    <row r="243" spans="25:29" ht="14.5">
      <c r="Y243" s="1"/>
      <c r="Z243" s="1"/>
      <c r="AA243" s="140"/>
      <c r="AB243" s="140"/>
      <c r="AC243" s="140"/>
    </row>
    <row r="244" spans="25:29" ht="14.5">
      <c r="Y244" s="1"/>
      <c r="Z244" s="1"/>
      <c r="AA244" s="140"/>
      <c r="AB244" s="140"/>
      <c r="AC244" s="140"/>
    </row>
    <row r="245" spans="25:29" ht="14.5">
      <c r="Y245" s="1"/>
      <c r="Z245" s="1"/>
      <c r="AA245" s="140"/>
      <c r="AB245" s="140"/>
      <c r="AC245" s="140"/>
    </row>
    <row r="246" spans="25:29" ht="14.5">
      <c r="Y246" s="1"/>
      <c r="Z246" s="1"/>
      <c r="AA246" s="140"/>
      <c r="AB246" s="140"/>
      <c r="AC246" s="140"/>
    </row>
    <row r="247" spans="25:29" ht="14.5">
      <c r="Y247" s="1"/>
      <c r="Z247" s="1"/>
      <c r="AA247" s="140"/>
      <c r="AB247" s="140"/>
      <c r="AC247" s="140"/>
    </row>
    <row r="248" spans="25:29" ht="14.5">
      <c r="Y248" s="1"/>
      <c r="Z248" s="1"/>
      <c r="AA248" s="140"/>
      <c r="AB248" s="140"/>
      <c r="AC248" s="140"/>
    </row>
    <row r="249" spans="25:29" ht="14.5">
      <c r="Y249" s="1"/>
      <c r="Z249" s="1"/>
      <c r="AA249" s="140"/>
      <c r="AB249" s="140"/>
      <c r="AC249" s="140"/>
    </row>
    <row r="250" spans="25:29" ht="14.5">
      <c r="Y250" s="1"/>
      <c r="Z250" s="1"/>
      <c r="AA250" s="140"/>
      <c r="AB250" s="140"/>
      <c r="AC250" s="140"/>
    </row>
    <row r="251" spans="25:29" ht="14.5">
      <c r="Y251" s="1"/>
      <c r="Z251" s="1"/>
      <c r="AA251" s="140"/>
      <c r="AB251" s="140"/>
      <c r="AC251" s="140"/>
    </row>
    <row r="252" spans="25:29" ht="14.5">
      <c r="Y252" s="1"/>
      <c r="Z252" s="1"/>
      <c r="AA252" s="140"/>
      <c r="AB252" s="140"/>
      <c r="AC252" s="140"/>
    </row>
    <row r="253" spans="25:29" ht="14.5">
      <c r="Y253" s="1"/>
      <c r="Z253" s="1"/>
      <c r="AA253" s="140"/>
      <c r="AB253" s="140"/>
      <c r="AC253" s="140"/>
    </row>
    <row r="254" spans="25:29" ht="14.5">
      <c r="Y254" s="1"/>
      <c r="Z254" s="1"/>
      <c r="AA254" s="140"/>
      <c r="AB254" s="140"/>
      <c r="AC254" s="140"/>
    </row>
    <row r="255" spans="25:29" ht="14.5">
      <c r="Y255" s="1"/>
      <c r="Z255" s="1"/>
      <c r="AA255" s="140"/>
      <c r="AB255" s="140"/>
      <c r="AC255" s="140"/>
    </row>
    <row r="256" spans="25:29" ht="14.5">
      <c r="Y256" s="1"/>
      <c r="Z256" s="1"/>
      <c r="AA256" s="140"/>
      <c r="AB256" s="140"/>
      <c r="AC256" s="140"/>
    </row>
    <row r="257" spans="25:29" ht="14.5">
      <c r="Y257" s="1"/>
      <c r="Z257" s="1"/>
      <c r="AA257" s="140"/>
      <c r="AB257" s="140"/>
      <c r="AC257" s="140"/>
    </row>
    <row r="258" spans="25:29" ht="14.5">
      <c r="Y258" s="1"/>
      <c r="Z258" s="1"/>
      <c r="AA258" s="140"/>
      <c r="AB258" s="140"/>
      <c r="AC258" s="140"/>
    </row>
    <row r="259" spans="25:29" ht="14.5">
      <c r="Y259" s="1"/>
      <c r="Z259" s="1"/>
      <c r="AA259" s="140"/>
      <c r="AB259" s="140"/>
      <c r="AC259" s="140"/>
    </row>
    <row r="260" spans="25:29" ht="14.5">
      <c r="Y260" s="1"/>
      <c r="Z260" s="1"/>
      <c r="AA260" s="140"/>
      <c r="AB260" s="140"/>
      <c r="AC260" s="140"/>
    </row>
    <row r="261" spans="25:29" ht="14.5">
      <c r="Y261" s="1"/>
      <c r="Z261" s="1"/>
      <c r="AA261" s="140"/>
      <c r="AB261" s="140"/>
      <c r="AC261" s="140"/>
    </row>
    <row r="262" spans="25:29" ht="14.5">
      <c r="Y262" s="1"/>
      <c r="Z262" s="1"/>
      <c r="AA262" s="140"/>
      <c r="AB262" s="140"/>
      <c r="AC262" s="140"/>
    </row>
    <row r="263" spans="25:29" ht="14.5">
      <c r="Y263" s="1"/>
      <c r="Z263" s="1"/>
      <c r="AA263" s="140"/>
      <c r="AB263" s="140"/>
      <c r="AC263" s="140"/>
    </row>
    <row r="264" spans="25:29" ht="14.5">
      <c r="Y264" s="1"/>
      <c r="Z264" s="1"/>
      <c r="AA264" s="140"/>
      <c r="AB264" s="140"/>
      <c r="AC264" s="140"/>
    </row>
    <row r="265" spans="25:29" ht="14.5">
      <c r="Y265" s="1"/>
      <c r="Z265" s="1"/>
      <c r="AA265" s="140"/>
      <c r="AB265" s="140"/>
      <c r="AC265" s="140"/>
    </row>
    <row r="266" spans="25:29" ht="14.5">
      <c r="Y266" s="1"/>
      <c r="Z266" s="1"/>
      <c r="AA266" s="140"/>
      <c r="AB266" s="140"/>
      <c r="AC266" s="140"/>
    </row>
    <row r="267" spans="25:29" ht="14.5">
      <c r="Y267" s="1"/>
      <c r="Z267" s="1"/>
      <c r="AA267" s="140"/>
      <c r="AB267" s="140"/>
      <c r="AC267" s="140"/>
    </row>
    <row r="268" spans="25:29" ht="14.5">
      <c r="Y268" s="1"/>
      <c r="Z268" s="1"/>
      <c r="AA268" s="140"/>
      <c r="AB268" s="140"/>
      <c r="AC268" s="140"/>
    </row>
    <row r="269" spans="25:29" ht="14.5">
      <c r="Y269" s="1"/>
      <c r="Z269" s="1"/>
      <c r="AA269" s="140"/>
      <c r="AB269" s="140"/>
      <c r="AC269" s="140"/>
    </row>
    <row r="270" spans="25:29" ht="14.5">
      <c r="Y270" s="1"/>
      <c r="Z270" s="1"/>
      <c r="AA270" s="140"/>
      <c r="AB270" s="140"/>
      <c r="AC270" s="140"/>
    </row>
    <row r="271" spans="25:29" ht="14.5">
      <c r="Y271" s="1"/>
      <c r="Z271" s="1"/>
      <c r="AA271" s="140"/>
      <c r="AB271" s="140"/>
      <c r="AC271" s="140"/>
    </row>
    <row r="272" spans="25:29" ht="14.5">
      <c r="Y272" s="1"/>
      <c r="Z272" s="1"/>
      <c r="AA272" s="140"/>
      <c r="AB272" s="140"/>
      <c r="AC272" s="140"/>
    </row>
    <row r="273" spans="25:29" ht="14.5">
      <c r="Y273" s="1"/>
      <c r="Z273" s="1"/>
      <c r="AA273" s="140"/>
      <c r="AB273" s="140"/>
      <c r="AC273" s="140"/>
    </row>
    <row r="274" spans="25:29" ht="14.5">
      <c r="Y274" s="1"/>
      <c r="Z274" s="1"/>
      <c r="AA274" s="140"/>
      <c r="AB274" s="140"/>
      <c r="AC274" s="140"/>
    </row>
    <row r="275" spans="25:29" ht="14.5">
      <c r="Y275" s="1"/>
      <c r="Z275" s="1"/>
      <c r="AA275" s="140"/>
      <c r="AB275" s="140"/>
      <c r="AC275" s="140"/>
    </row>
    <row r="276" spans="25:29" ht="14.5">
      <c r="Y276" s="1"/>
      <c r="Z276" s="1"/>
      <c r="AA276" s="140"/>
      <c r="AB276" s="140"/>
      <c r="AC276" s="140"/>
    </row>
    <row r="277" spans="25:29" ht="14.5">
      <c r="Y277" s="1"/>
      <c r="Z277" s="1"/>
      <c r="AA277" s="140"/>
      <c r="AB277" s="140"/>
      <c r="AC277" s="140"/>
    </row>
    <row r="278" spans="25:29" ht="14.5">
      <c r="Y278" s="1"/>
      <c r="Z278" s="1"/>
      <c r="AA278" s="140"/>
      <c r="AB278" s="140"/>
      <c r="AC278" s="140"/>
    </row>
    <row r="279" spans="25:29" ht="14.5">
      <c r="Y279" s="1"/>
      <c r="Z279" s="1"/>
      <c r="AA279" s="140"/>
      <c r="AB279" s="140"/>
      <c r="AC279" s="140"/>
    </row>
    <row r="280" spans="25:29" ht="14.5">
      <c r="Y280" s="1"/>
      <c r="Z280" s="1"/>
      <c r="AA280" s="140"/>
      <c r="AB280" s="140"/>
      <c r="AC280" s="140"/>
    </row>
    <row r="281" spans="25:29" ht="14.5">
      <c r="Y281" s="1"/>
      <c r="Z281" s="1"/>
      <c r="AA281" s="140"/>
      <c r="AB281" s="140"/>
      <c r="AC281" s="140"/>
    </row>
    <row r="282" spans="25:29" ht="14.5">
      <c r="Y282" s="1"/>
      <c r="Z282" s="1"/>
      <c r="AA282" s="140"/>
      <c r="AB282" s="140"/>
      <c r="AC282" s="140"/>
    </row>
    <row r="283" spans="25:29" ht="14.5">
      <c r="Y283" s="1"/>
      <c r="Z283" s="1"/>
      <c r="AA283" s="140"/>
      <c r="AB283" s="140"/>
      <c r="AC283" s="140"/>
    </row>
    <row r="284" spans="25:29" ht="14.5">
      <c r="Y284" s="1"/>
      <c r="Z284" s="1"/>
      <c r="AA284" s="140"/>
      <c r="AB284" s="140"/>
      <c r="AC284" s="140"/>
    </row>
    <row r="285" spans="25:29" ht="14.5">
      <c r="Y285" s="1"/>
      <c r="Z285" s="1"/>
      <c r="AA285" s="140"/>
      <c r="AB285" s="140"/>
      <c r="AC285" s="140"/>
    </row>
    <row r="286" spans="25:29" ht="14.5">
      <c r="Y286" s="1"/>
      <c r="Z286" s="1"/>
      <c r="AA286" s="140"/>
      <c r="AB286" s="140"/>
      <c r="AC286" s="140"/>
    </row>
    <row r="287" spans="25:29" ht="14.5">
      <c r="Y287" s="1"/>
      <c r="Z287" s="1"/>
      <c r="AA287" s="140"/>
      <c r="AB287" s="140"/>
      <c r="AC287" s="140"/>
    </row>
    <row r="288" spans="25:29" ht="14.5">
      <c r="Y288" s="1"/>
      <c r="Z288" s="1"/>
      <c r="AA288" s="140"/>
      <c r="AB288" s="140"/>
      <c r="AC288" s="140"/>
    </row>
    <row r="289" spans="25:29" ht="14.5">
      <c r="Y289" s="1"/>
      <c r="Z289" s="1"/>
      <c r="AA289" s="140"/>
      <c r="AB289" s="140"/>
      <c r="AC289" s="140"/>
    </row>
    <row r="290" spans="25:29" ht="14.5">
      <c r="Y290" s="1"/>
      <c r="Z290" s="1"/>
      <c r="AA290" s="140"/>
      <c r="AB290" s="140"/>
      <c r="AC290" s="140"/>
    </row>
    <row r="291" spans="25:29" ht="14.5">
      <c r="Y291" s="1"/>
      <c r="Z291" s="1"/>
      <c r="AA291" s="140"/>
      <c r="AB291" s="140"/>
      <c r="AC291" s="140"/>
    </row>
    <row r="292" spans="25:29" ht="14.5">
      <c r="Y292" s="1"/>
      <c r="Z292" s="1"/>
      <c r="AA292" s="140"/>
      <c r="AB292" s="140"/>
      <c r="AC292" s="140"/>
    </row>
    <row r="293" spans="25:29" ht="14.5">
      <c r="Y293" s="1"/>
      <c r="Z293" s="1"/>
      <c r="AA293" s="140"/>
      <c r="AB293" s="140"/>
      <c r="AC293" s="140"/>
    </row>
    <row r="294" spans="25:29" ht="14.5">
      <c r="Y294" s="1"/>
      <c r="Z294" s="1"/>
      <c r="AA294" s="140"/>
      <c r="AB294" s="140"/>
      <c r="AC294" s="140"/>
    </row>
    <row r="295" spans="25:29" ht="14.5">
      <c r="Y295" s="1"/>
      <c r="Z295" s="1"/>
      <c r="AA295" s="140"/>
      <c r="AB295" s="140"/>
      <c r="AC295" s="140"/>
    </row>
    <row r="296" spans="25:29" ht="14.5">
      <c r="Y296" s="1"/>
      <c r="Z296" s="1"/>
      <c r="AA296" s="140"/>
      <c r="AB296" s="140"/>
      <c r="AC296" s="140"/>
    </row>
    <row r="297" spans="25:29" ht="14.5">
      <c r="Y297" s="1"/>
      <c r="Z297" s="1"/>
      <c r="AA297" s="140"/>
      <c r="AB297" s="140"/>
      <c r="AC297" s="140"/>
    </row>
    <row r="298" spans="25:29" ht="14.5">
      <c r="Y298" s="1"/>
      <c r="Z298" s="1"/>
      <c r="AA298" s="140"/>
      <c r="AB298" s="140"/>
      <c r="AC298" s="140"/>
    </row>
    <row r="299" spans="25:29" ht="14.5">
      <c r="Y299" s="1"/>
      <c r="Z299" s="1"/>
      <c r="AA299" s="140"/>
      <c r="AB299" s="140"/>
      <c r="AC299" s="140"/>
    </row>
    <row r="300" spans="25:29" ht="14.5">
      <c r="Y300" s="1"/>
      <c r="Z300" s="1"/>
      <c r="AA300" s="140"/>
      <c r="AB300" s="140"/>
      <c r="AC300" s="140"/>
    </row>
    <row r="301" spans="25:29" ht="14.5">
      <c r="Y301" s="1"/>
      <c r="Z301" s="1"/>
      <c r="AA301" s="140"/>
      <c r="AB301" s="140"/>
      <c r="AC301" s="140"/>
    </row>
    <row r="302" spans="25:29" ht="14.5">
      <c r="Y302" s="1"/>
      <c r="Z302" s="1"/>
      <c r="AA302" s="140"/>
      <c r="AB302" s="140"/>
      <c r="AC302" s="140"/>
    </row>
    <row r="303" spans="25:29" ht="14.5">
      <c r="Y303" s="1"/>
      <c r="Z303" s="1"/>
      <c r="AA303" s="140"/>
      <c r="AB303" s="140"/>
      <c r="AC303" s="140"/>
    </row>
    <row r="304" spans="25:29" ht="14.5">
      <c r="Y304" s="1"/>
      <c r="Z304" s="1"/>
      <c r="AA304" s="140"/>
      <c r="AB304" s="140"/>
      <c r="AC304" s="140"/>
    </row>
    <row r="305" spans="25:29" ht="14.5">
      <c r="Y305" s="1"/>
      <c r="Z305" s="1"/>
      <c r="AA305" s="140"/>
      <c r="AB305" s="140"/>
      <c r="AC305" s="140"/>
    </row>
    <row r="306" spans="25:29" ht="14.5">
      <c r="Y306" s="1"/>
      <c r="Z306" s="1"/>
      <c r="AA306" s="140"/>
      <c r="AB306" s="140"/>
      <c r="AC306" s="140"/>
    </row>
    <row r="307" spans="25:29" ht="14.5">
      <c r="Y307" s="1"/>
      <c r="Z307" s="1"/>
      <c r="AA307" s="140"/>
      <c r="AB307" s="140"/>
      <c r="AC307" s="140"/>
    </row>
    <row r="308" spans="25:29" ht="14.5">
      <c r="Y308" s="1"/>
      <c r="Z308" s="1"/>
      <c r="AA308" s="140"/>
      <c r="AB308" s="140"/>
      <c r="AC308" s="140"/>
    </row>
    <row r="309" spans="25:29" ht="14.5">
      <c r="Y309" s="1"/>
      <c r="Z309" s="1"/>
      <c r="AA309" s="140"/>
      <c r="AB309" s="140"/>
      <c r="AC309" s="140"/>
    </row>
    <row r="310" spans="25:29" ht="14.5">
      <c r="Y310" s="1"/>
      <c r="Z310" s="1"/>
      <c r="AA310" s="140"/>
      <c r="AB310" s="140"/>
      <c r="AC310" s="140"/>
    </row>
    <row r="311" spans="25:29" ht="14.5">
      <c r="Y311" s="1"/>
      <c r="Z311" s="1"/>
      <c r="AA311" s="140"/>
      <c r="AB311" s="140"/>
      <c r="AC311" s="140"/>
    </row>
    <row r="312" spans="25:29" ht="14.5">
      <c r="Y312" s="1"/>
      <c r="Z312" s="1"/>
      <c r="AA312" s="140"/>
      <c r="AB312" s="140"/>
      <c r="AC312" s="140"/>
    </row>
    <row r="313" spans="25:29" ht="14.5">
      <c r="Y313" s="1"/>
      <c r="Z313" s="1"/>
      <c r="AA313" s="140"/>
      <c r="AB313" s="140"/>
      <c r="AC313" s="140"/>
    </row>
    <row r="314" spans="25:29" ht="14.5">
      <c r="Y314" s="1"/>
      <c r="Z314" s="1"/>
      <c r="AA314" s="140"/>
      <c r="AB314" s="140"/>
      <c r="AC314" s="140"/>
    </row>
    <row r="315" spans="25:29" ht="14.5">
      <c r="Y315" s="1"/>
      <c r="Z315" s="1"/>
      <c r="AA315" s="140"/>
      <c r="AB315" s="140"/>
      <c r="AC315" s="140"/>
    </row>
    <row r="316" spans="25:29" ht="14.5">
      <c r="Y316" s="1"/>
      <c r="Z316" s="1"/>
      <c r="AA316" s="140"/>
      <c r="AB316" s="140"/>
      <c r="AC316" s="140"/>
    </row>
    <row r="317" spans="25:29" ht="14.5">
      <c r="Y317" s="1"/>
      <c r="Z317" s="1"/>
      <c r="AA317" s="140"/>
      <c r="AB317" s="140"/>
      <c r="AC317" s="140"/>
    </row>
    <row r="318" spans="25:29" ht="14.5">
      <c r="Y318" s="1"/>
      <c r="Z318" s="1"/>
      <c r="AA318" s="140"/>
      <c r="AB318" s="140"/>
      <c r="AC318" s="140"/>
    </row>
    <row r="319" spans="25:29" ht="14.5">
      <c r="Y319" s="1"/>
      <c r="Z319" s="1"/>
      <c r="AA319" s="140"/>
      <c r="AB319" s="140"/>
      <c r="AC319" s="140"/>
    </row>
    <row r="320" spans="25:29" ht="14.5">
      <c r="Y320" s="1"/>
      <c r="Z320" s="1"/>
      <c r="AA320" s="140"/>
      <c r="AB320" s="140"/>
      <c r="AC320" s="140"/>
    </row>
    <row r="321" spans="25:29" ht="14.5">
      <c r="Y321" s="1"/>
      <c r="Z321" s="1"/>
      <c r="AA321" s="140"/>
      <c r="AB321" s="140"/>
      <c r="AC321" s="140"/>
    </row>
    <row r="322" spans="25:29" ht="14.5">
      <c r="Y322" s="1"/>
      <c r="Z322" s="1"/>
      <c r="AA322" s="140"/>
      <c r="AB322" s="140"/>
      <c r="AC322" s="140"/>
    </row>
    <row r="323" spans="25:29" ht="14.5">
      <c r="Y323" s="1"/>
      <c r="Z323" s="1"/>
      <c r="AA323" s="140"/>
      <c r="AB323" s="140"/>
      <c r="AC323" s="140"/>
    </row>
    <row r="324" spans="25:29" ht="14.5">
      <c r="Y324" s="1"/>
      <c r="Z324" s="1"/>
      <c r="AA324" s="140"/>
      <c r="AB324" s="140"/>
      <c r="AC324" s="140"/>
    </row>
    <row r="325" spans="25:29" ht="14.5">
      <c r="Y325" s="1"/>
      <c r="Z325" s="1"/>
      <c r="AA325" s="140"/>
      <c r="AB325" s="140"/>
      <c r="AC325" s="140"/>
    </row>
    <row r="326" spans="25:29" ht="14.5">
      <c r="Y326" s="1"/>
      <c r="Z326" s="1"/>
      <c r="AA326" s="140"/>
      <c r="AB326" s="140"/>
      <c r="AC326" s="140"/>
    </row>
    <row r="327" spans="25:29" ht="14.5">
      <c r="Y327" s="1"/>
      <c r="Z327" s="1"/>
      <c r="AA327" s="140"/>
      <c r="AB327" s="140"/>
      <c r="AC327" s="140"/>
    </row>
    <row r="328" spans="25:29" ht="14.5">
      <c r="Y328" s="1"/>
      <c r="Z328" s="1"/>
      <c r="AA328" s="140"/>
      <c r="AB328" s="140"/>
      <c r="AC328" s="140"/>
    </row>
    <row r="329" spans="25:29" ht="14.5">
      <c r="Y329" s="1"/>
      <c r="Z329" s="1"/>
      <c r="AA329" s="140"/>
      <c r="AB329" s="140"/>
      <c r="AC329" s="140"/>
    </row>
    <row r="330" spans="25:29" ht="14.5">
      <c r="Y330" s="1"/>
      <c r="Z330" s="1"/>
      <c r="AA330" s="140"/>
      <c r="AB330" s="140"/>
      <c r="AC330" s="140"/>
    </row>
    <row r="331" spans="25:29" ht="14.5">
      <c r="Y331" s="1"/>
      <c r="Z331" s="1"/>
      <c r="AA331" s="140"/>
      <c r="AB331" s="140"/>
      <c r="AC331" s="140"/>
    </row>
    <row r="332" spans="25:29" ht="14.5">
      <c r="Y332" s="1"/>
      <c r="Z332" s="1"/>
      <c r="AA332" s="140"/>
      <c r="AB332" s="140"/>
      <c r="AC332" s="140"/>
    </row>
    <row r="333" spans="25:29" ht="14.5">
      <c r="Y333" s="1"/>
      <c r="Z333" s="1"/>
      <c r="AA333" s="140"/>
      <c r="AB333" s="140"/>
      <c r="AC333" s="140"/>
    </row>
    <row r="334" spans="25:29" ht="14.5">
      <c r="Y334" s="1"/>
      <c r="Z334" s="1"/>
      <c r="AA334" s="140"/>
      <c r="AB334" s="140"/>
      <c r="AC334" s="140"/>
    </row>
    <row r="335" spans="25:29" ht="14.5">
      <c r="Y335" s="1"/>
      <c r="Z335" s="1"/>
      <c r="AA335" s="140"/>
      <c r="AB335" s="140"/>
      <c r="AC335" s="140"/>
    </row>
    <row r="336" spans="25:29" ht="14.5">
      <c r="Y336" s="1"/>
      <c r="Z336" s="1"/>
      <c r="AA336" s="140"/>
      <c r="AB336" s="140"/>
      <c r="AC336" s="140"/>
    </row>
    <row r="337" spans="25:29" ht="14.5">
      <c r="Y337" s="1"/>
      <c r="Z337" s="1"/>
      <c r="AA337" s="140"/>
      <c r="AB337" s="140"/>
      <c r="AC337" s="140"/>
    </row>
    <row r="338" spans="25:29" ht="14.5">
      <c r="Y338" s="1"/>
      <c r="Z338" s="1"/>
      <c r="AA338" s="140"/>
      <c r="AB338" s="140"/>
      <c r="AC338" s="140"/>
    </row>
    <row r="339" spans="25:29" ht="14.5">
      <c r="Y339" s="1"/>
      <c r="Z339" s="1"/>
      <c r="AA339" s="140"/>
      <c r="AB339" s="140"/>
      <c r="AC339" s="140"/>
    </row>
    <row r="340" spans="25:29" ht="14.5">
      <c r="Y340" s="1"/>
      <c r="Z340" s="1"/>
      <c r="AA340" s="140"/>
      <c r="AB340" s="140"/>
      <c r="AC340" s="140"/>
    </row>
    <row r="341" spans="25:29" ht="14.5">
      <c r="Y341" s="1"/>
      <c r="Z341" s="1"/>
      <c r="AA341" s="140"/>
      <c r="AB341" s="140"/>
      <c r="AC341" s="140"/>
    </row>
    <row r="342" spans="25:29" ht="14.5">
      <c r="Y342" s="1"/>
      <c r="Z342" s="1"/>
      <c r="AA342" s="140"/>
      <c r="AB342" s="140"/>
      <c r="AC342" s="140"/>
    </row>
    <row r="343" spans="25:29" ht="14.5">
      <c r="Y343" s="1"/>
      <c r="Z343" s="1"/>
      <c r="AA343" s="140"/>
      <c r="AB343" s="140"/>
      <c r="AC343" s="140"/>
    </row>
    <row r="344" spans="25:29" ht="14.5">
      <c r="Y344" s="1"/>
      <c r="Z344" s="1"/>
      <c r="AA344" s="140"/>
      <c r="AB344" s="140"/>
      <c r="AC344" s="140"/>
    </row>
    <row r="345" spans="25:29" ht="14.5">
      <c r="Y345" s="1"/>
      <c r="Z345" s="1"/>
      <c r="AA345" s="140"/>
      <c r="AB345" s="140"/>
      <c r="AC345" s="140"/>
    </row>
    <row r="346" spans="25:29" ht="14.5">
      <c r="Y346" s="1"/>
      <c r="Z346" s="1"/>
      <c r="AA346" s="140"/>
      <c r="AB346" s="140"/>
      <c r="AC346" s="140"/>
    </row>
    <row r="347" spans="25:29" ht="14.5">
      <c r="Y347" s="1"/>
      <c r="Z347" s="1"/>
      <c r="AA347" s="140"/>
      <c r="AB347" s="140"/>
      <c r="AC347" s="140"/>
    </row>
    <row r="348" spans="25:29" ht="14.5">
      <c r="Y348" s="1"/>
      <c r="Z348" s="1"/>
      <c r="AA348" s="140"/>
      <c r="AB348" s="140"/>
      <c r="AC348" s="140"/>
    </row>
    <row r="349" spans="25:29" ht="14.5">
      <c r="Y349" s="1"/>
      <c r="Z349" s="1"/>
      <c r="AA349" s="140"/>
      <c r="AB349" s="140"/>
      <c r="AC349" s="140"/>
    </row>
    <row r="350" spans="25:29" ht="14.5">
      <c r="Y350" s="1"/>
      <c r="Z350" s="1"/>
      <c r="AA350" s="140"/>
      <c r="AB350" s="140"/>
      <c r="AC350" s="140"/>
    </row>
    <row r="351" spans="25:29" ht="14.5">
      <c r="Y351" s="1"/>
      <c r="Z351" s="1"/>
      <c r="AA351" s="140"/>
      <c r="AB351" s="140"/>
      <c r="AC351" s="140"/>
    </row>
    <row r="352" spans="25:29" ht="14.5">
      <c r="Y352" s="1"/>
      <c r="Z352" s="1"/>
      <c r="AA352" s="140"/>
      <c r="AB352" s="140"/>
      <c r="AC352" s="140"/>
    </row>
    <row r="353" spans="25:29" ht="14.5">
      <c r="Y353" s="1"/>
      <c r="Z353" s="1"/>
      <c r="AA353" s="140"/>
      <c r="AB353" s="140"/>
      <c r="AC353" s="140"/>
    </row>
    <row r="354" spans="25:29" ht="14.5">
      <c r="Y354" s="1"/>
      <c r="Z354" s="1"/>
      <c r="AA354" s="140"/>
      <c r="AB354" s="140"/>
      <c r="AC354" s="140"/>
    </row>
    <row r="355" spans="25:29" ht="14.5">
      <c r="Y355" s="1"/>
      <c r="Z355" s="1"/>
      <c r="AA355" s="140"/>
      <c r="AB355" s="140"/>
      <c r="AC355" s="140"/>
    </row>
    <row r="356" spans="25:29" ht="14.5">
      <c r="Y356" s="1"/>
      <c r="Z356" s="1"/>
      <c r="AA356" s="140"/>
      <c r="AB356" s="140"/>
      <c r="AC356" s="140"/>
    </row>
    <row r="357" spans="25:29" ht="14.5">
      <c r="Y357" s="1"/>
      <c r="Z357" s="1"/>
      <c r="AA357" s="140"/>
      <c r="AB357" s="153"/>
      <c r="AC357" s="140"/>
    </row>
    <row r="358" spans="25:29" ht="14.5">
      <c r="Y358" s="1"/>
      <c r="Z358" s="1"/>
      <c r="AA358" s="140"/>
      <c r="AB358" s="140"/>
      <c r="AC358" s="140"/>
    </row>
    <row r="359" spans="25:29" ht="14.5">
      <c r="Y359" s="1"/>
      <c r="Z359" s="1"/>
      <c r="AA359" s="140"/>
      <c r="AB359" s="140"/>
      <c r="AC359" s="140"/>
    </row>
    <row r="360" spans="25:29" ht="14.5">
      <c r="Y360" s="1"/>
      <c r="Z360" s="1"/>
      <c r="AA360" s="140"/>
      <c r="AB360" s="153"/>
      <c r="AC360" s="140"/>
    </row>
    <row r="361" spans="25:29" ht="14.5">
      <c r="Y361" s="1"/>
      <c r="Z361" s="1"/>
      <c r="AA361" s="153"/>
      <c r="AB361" s="140"/>
      <c r="AC361" s="140"/>
    </row>
    <row r="362" spans="25:29" ht="14.5">
      <c r="Y362" s="1"/>
      <c r="Z362" s="1"/>
      <c r="AA362" s="153"/>
      <c r="AB362" s="140"/>
      <c r="AC362" s="140"/>
    </row>
    <row r="363" spans="25:29" ht="14.5">
      <c r="Y363" s="1"/>
      <c r="Z363" s="1"/>
      <c r="AA363" s="153"/>
      <c r="AB363" s="153"/>
      <c r="AC363" s="140"/>
    </row>
    <row r="364" spans="25:29" ht="14.5">
      <c r="Y364" s="1"/>
      <c r="Z364" s="1"/>
      <c r="AA364" s="153"/>
      <c r="AB364" s="153"/>
      <c r="AC364" s="140"/>
    </row>
    <row r="365" spans="25:29" ht="14.5">
      <c r="Y365" s="1"/>
      <c r="Z365" s="1"/>
      <c r="AA365" s="140"/>
      <c r="AB365" s="153"/>
      <c r="AC365" s="140"/>
    </row>
    <row r="366" spans="25:29" ht="14.5">
      <c r="Y366" s="1"/>
      <c r="Z366" s="1"/>
      <c r="AA366" s="153"/>
      <c r="AB366" s="153"/>
      <c r="AC366" s="140"/>
    </row>
    <row r="367" spans="25:29" ht="14.5">
      <c r="Y367" s="1"/>
      <c r="Z367" s="1"/>
      <c r="AA367" s="140"/>
      <c r="AB367" s="153"/>
      <c r="AC367" s="140"/>
    </row>
    <row r="368" spans="25:29" ht="14.5">
      <c r="Y368" s="1"/>
      <c r="Z368" s="1"/>
      <c r="AA368" s="153"/>
      <c r="AB368" s="153"/>
      <c r="AC368" s="140"/>
    </row>
    <row r="369" spans="25:29" ht="14.5">
      <c r="Y369" s="1"/>
      <c r="Z369" s="1"/>
      <c r="AA369" s="153"/>
      <c r="AB369" s="153"/>
      <c r="AC369" s="140"/>
    </row>
    <row r="370" spans="25:29" ht="14.5">
      <c r="Y370" s="1"/>
      <c r="Z370" s="1"/>
      <c r="AA370" s="153"/>
      <c r="AB370" s="153"/>
      <c r="AC370" s="140"/>
    </row>
    <row r="371" spans="25:29" ht="14.5">
      <c r="Y371" s="1"/>
      <c r="Z371" s="1"/>
      <c r="AA371" s="153"/>
      <c r="AB371" s="153"/>
      <c r="AC371" s="140"/>
    </row>
    <row r="372" spans="25:29" ht="14.5">
      <c r="Y372" s="1"/>
      <c r="Z372" s="1"/>
      <c r="AA372" s="153"/>
      <c r="AB372" s="153"/>
      <c r="AC372" s="140"/>
    </row>
    <row r="373" spans="25:29" ht="14.5">
      <c r="Y373" s="1"/>
      <c r="Z373" s="1"/>
      <c r="AA373" s="153"/>
      <c r="AB373" s="153"/>
      <c r="AC373" s="140"/>
    </row>
    <row r="374" spans="25:29" ht="14.5">
      <c r="Y374" s="1"/>
      <c r="Z374" s="1"/>
      <c r="AA374" s="153"/>
      <c r="AB374" s="153"/>
      <c r="AC374" s="140"/>
    </row>
    <row r="375" spans="25:29" ht="14.5">
      <c r="Y375" s="1"/>
      <c r="Z375" s="1"/>
      <c r="AA375" s="153"/>
      <c r="AB375" s="153"/>
      <c r="AC375" s="140"/>
    </row>
    <row r="376" spans="25:29" ht="14.5">
      <c r="Y376" s="1"/>
      <c r="Z376" s="1"/>
      <c r="AA376" s="153"/>
      <c r="AB376" s="153"/>
      <c r="AC376" s="140"/>
    </row>
    <row r="377" spans="25:29" ht="14.5">
      <c r="Y377" s="1"/>
      <c r="Z377" s="1"/>
      <c r="AA377" s="153"/>
      <c r="AB377" s="153"/>
      <c r="AC377" s="140"/>
    </row>
    <row r="378" spans="25:29" ht="14.5">
      <c r="Y378" s="1"/>
      <c r="Z378" s="1"/>
      <c r="AA378" s="153"/>
      <c r="AB378" s="153"/>
      <c r="AC378" s="140"/>
    </row>
    <row r="379" spans="25:29" ht="14.5">
      <c r="Y379" s="1"/>
      <c r="Z379" s="1"/>
      <c r="AA379" s="153"/>
      <c r="AB379" s="153"/>
      <c r="AC379" s="140"/>
    </row>
    <row r="380" spans="25:29" ht="14.5">
      <c r="Y380" s="1"/>
      <c r="Z380" s="1"/>
      <c r="AA380" s="153"/>
      <c r="AB380" s="153"/>
      <c r="AC380" s="140"/>
    </row>
    <row r="381" spans="25:29" ht="14.5">
      <c r="Y381" s="1"/>
      <c r="Z381" s="1"/>
      <c r="AA381" s="153"/>
      <c r="AB381" s="153"/>
      <c r="AC381" s="140"/>
    </row>
    <row r="382" spans="25:29" ht="14.5">
      <c r="Y382" s="1"/>
      <c r="Z382" s="1"/>
      <c r="AA382" s="153"/>
      <c r="AB382" s="153"/>
      <c r="AC382" s="140"/>
    </row>
    <row r="383" spans="25:29" ht="14.5">
      <c r="Y383" s="1"/>
      <c r="Z383" s="1"/>
      <c r="AA383" s="153"/>
      <c r="AB383" s="153"/>
      <c r="AC383" s="140"/>
    </row>
    <row r="384" spans="25:29" ht="14.5">
      <c r="Y384" s="1"/>
      <c r="Z384" s="1"/>
      <c r="AA384" s="153"/>
      <c r="AB384" s="153"/>
      <c r="AC384" s="140"/>
    </row>
    <row r="385" spans="25:29" ht="14.5">
      <c r="Y385" s="1"/>
      <c r="Z385" s="1"/>
      <c r="AA385" s="153"/>
      <c r="AB385" s="153"/>
      <c r="AC385" s="140"/>
    </row>
    <row r="386" spans="25:29" ht="14.5">
      <c r="Y386" s="1"/>
      <c r="Z386" s="1"/>
      <c r="AA386" s="153"/>
      <c r="AB386" s="153"/>
      <c r="AC386" s="140"/>
    </row>
    <row r="387" spans="25:29" ht="14.5">
      <c r="Y387" s="1"/>
      <c r="Z387" s="1"/>
      <c r="AA387" s="153"/>
      <c r="AB387" s="153"/>
      <c r="AC387" s="140"/>
    </row>
    <row r="388" spans="25:29" ht="14.5">
      <c r="Y388" s="1"/>
      <c r="Z388" s="1"/>
      <c r="AA388" s="153"/>
      <c r="AB388" s="153"/>
      <c r="AC388" s="140"/>
    </row>
    <row r="389" spans="25:29" ht="14.5">
      <c r="Y389" s="1"/>
      <c r="Z389" s="1"/>
      <c r="AA389" s="153"/>
      <c r="AB389" s="153"/>
      <c r="AC389" s="140"/>
    </row>
    <row r="390" spans="25:29" ht="14.5">
      <c r="Y390" s="1"/>
      <c r="Z390" s="1"/>
      <c r="AA390" s="153"/>
      <c r="AB390" s="153"/>
      <c r="AC390" s="140"/>
    </row>
    <row r="391" spans="25:29" ht="14.5">
      <c r="Y391" s="1"/>
      <c r="Z391" s="1"/>
      <c r="AA391" s="153"/>
      <c r="AB391" s="153"/>
      <c r="AC391" s="140"/>
    </row>
    <row r="392" spans="25:29" ht="14.5">
      <c r="Y392" s="1"/>
      <c r="Z392" s="1"/>
      <c r="AA392" s="153"/>
      <c r="AB392" s="153"/>
      <c r="AC392" s="140"/>
    </row>
    <row r="393" spans="25:29" ht="14.5">
      <c r="Y393" s="1"/>
      <c r="Z393" s="1"/>
      <c r="AA393" s="153"/>
      <c r="AB393" s="153"/>
      <c r="AC393" s="140"/>
    </row>
    <row r="394" spans="25:29" ht="14.5">
      <c r="Y394" s="1"/>
      <c r="Z394" s="1"/>
      <c r="AA394" s="153"/>
      <c r="AB394" s="153"/>
      <c r="AC394" s="140"/>
    </row>
    <row r="395" spans="25:29" ht="14.5">
      <c r="Y395" s="1"/>
      <c r="Z395" s="1"/>
      <c r="AA395" s="153"/>
      <c r="AB395" s="153"/>
      <c r="AC395" s="140"/>
    </row>
    <row r="396" spans="25:29" ht="14.5">
      <c r="Y396" s="1"/>
      <c r="Z396" s="1"/>
      <c r="AA396" s="153"/>
      <c r="AB396" s="153"/>
      <c r="AC396" s="140"/>
    </row>
    <row r="397" spans="25:29" ht="14.5">
      <c r="Y397" s="1"/>
      <c r="Z397" s="1"/>
      <c r="AA397" s="153"/>
      <c r="AB397" s="153"/>
      <c r="AC397" s="140"/>
    </row>
    <row r="398" spans="25:29" ht="14.5">
      <c r="Y398" s="1"/>
      <c r="Z398" s="1"/>
      <c r="AA398" s="153"/>
      <c r="AB398" s="153"/>
      <c r="AC398" s="140"/>
    </row>
    <row r="399" spans="25:29" ht="14.5">
      <c r="Y399" s="1"/>
      <c r="Z399" s="1"/>
      <c r="AA399" s="153"/>
      <c r="AB399" s="153"/>
      <c r="AC399" s="140"/>
    </row>
    <row r="400" spans="25:29" ht="14.5">
      <c r="Y400" s="1"/>
      <c r="Z400" s="1"/>
      <c r="AA400" s="153"/>
      <c r="AB400" s="153"/>
      <c r="AC400" s="140"/>
    </row>
    <row r="401" spans="25:29" ht="14.5">
      <c r="Y401" s="1"/>
      <c r="Z401" s="1"/>
      <c r="AA401" s="153"/>
      <c r="AB401" s="153"/>
      <c r="AC401" s="140"/>
    </row>
    <row r="402" spans="25:29" ht="14.5">
      <c r="Y402" s="1"/>
      <c r="Z402" s="1"/>
      <c r="AA402" s="153"/>
      <c r="AB402" s="153"/>
      <c r="AC402" s="140"/>
    </row>
    <row r="403" spans="25:29" ht="14.5">
      <c r="Y403" s="1"/>
      <c r="Z403" s="1"/>
      <c r="AA403" s="153"/>
      <c r="AB403" s="153"/>
      <c r="AC403" s="140"/>
    </row>
    <row r="404" spans="25:29" ht="14.5">
      <c r="Y404" s="1"/>
      <c r="Z404" s="1"/>
      <c r="AA404" s="153"/>
      <c r="AB404" s="153"/>
      <c r="AC404" s="140"/>
    </row>
    <row r="405" spans="25:29" ht="14.5">
      <c r="Y405" s="1"/>
      <c r="Z405" s="1"/>
      <c r="AA405" s="153"/>
      <c r="AB405" s="153"/>
      <c r="AC405" s="140"/>
    </row>
    <row r="406" spans="25:29" ht="14.5">
      <c r="Y406" s="1"/>
      <c r="Z406" s="1"/>
      <c r="AA406" s="153"/>
      <c r="AB406" s="153"/>
      <c r="AC406" s="140"/>
    </row>
    <row r="407" spans="25:29" ht="14.5">
      <c r="Y407" s="1"/>
      <c r="Z407" s="1"/>
      <c r="AA407" s="153"/>
      <c r="AB407" s="153"/>
      <c r="AC407" s="140"/>
    </row>
    <row r="408" spans="25:29" ht="14.5">
      <c r="Y408" s="1"/>
      <c r="Z408" s="1"/>
      <c r="AA408" s="153"/>
      <c r="AB408" s="153"/>
      <c r="AC408" s="140"/>
    </row>
    <row r="409" spans="25:29" ht="14.5">
      <c r="Y409" s="1"/>
      <c r="Z409" s="1"/>
      <c r="AA409" s="153"/>
      <c r="AB409" s="153"/>
      <c r="AC409" s="140"/>
    </row>
    <row r="410" spans="25:29" ht="14.5">
      <c r="Y410" s="1"/>
      <c r="Z410" s="1"/>
      <c r="AA410" s="153"/>
      <c r="AB410" s="153"/>
      <c r="AC410" s="140"/>
    </row>
    <row r="411" spans="25:29" ht="14.5">
      <c r="Y411" s="1"/>
      <c r="Z411" s="1"/>
      <c r="AA411" s="153"/>
      <c r="AB411" s="153"/>
      <c r="AC411" s="140"/>
    </row>
    <row r="412" spans="25:29" ht="14.5">
      <c r="Y412" s="1"/>
      <c r="Z412" s="1"/>
      <c r="AA412" s="153"/>
      <c r="AB412" s="153"/>
      <c r="AC412" s="140"/>
    </row>
    <row r="413" spans="25:29" ht="14.5">
      <c r="Y413" s="1"/>
      <c r="Z413" s="1"/>
      <c r="AA413" s="153"/>
      <c r="AB413" s="153"/>
      <c r="AC413" s="140"/>
    </row>
    <row r="414" spans="25:29" ht="14.5">
      <c r="Y414" s="1"/>
      <c r="Z414" s="1"/>
      <c r="AA414" s="153"/>
      <c r="AB414" s="153"/>
      <c r="AC414" s="140"/>
    </row>
    <row r="415" spans="25:29" ht="14.5">
      <c r="Y415" s="1"/>
      <c r="Z415" s="1"/>
      <c r="AA415" s="153"/>
      <c r="AB415" s="153"/>
      <c r="AC415" s="140"/>
    </row>
    <row r="416" spans="25:29" ht="14.5">
      <c r="Y416" s="1"/>
      <c r="Z416" s="1"/>
      <c r="AA416" s="153"/>
      <c r="AB416" s="153"/>
      <c r="AC416" s="140"/>
    </row>
    <row r="417" spans="25:29" ht="14.5">
      <c r="Y417" s="1"/>
      <c r="Z417" s="1"/>
      <c r="AA417" s="153"/>
      <c r="AB417" s="153"/>
      <c r="AC417" s="140"/>
    </row>
    <row r="418" spans="25:29" ht="14.5">
      <c r="Y418" s="1"/>
      <c r="Z418" s="1"/>
      <c r="AA418" s="153"/>
      <c r="AB418" s="153"/>
      <c r="AC418" s="140"/>
    </row>
    <row r="419" spans="25:29" ht="14.5">
      <c r="Y419" s="1"/>
      <c r="Z419" s="1"/>
      <c r="AA419" s="153"/>
      <c r="AB419" s="153"/>
      <c r="AC419" s="140"/>
    </row>
    <row r="420" spans="25:29" ht="14.5">
      <c r="Y420" s="1"/>
      <c r="Z420" s="1"/>
      <c r="AA420" s="153"/>
      <c r="AB420" s="153"/>
      <c r="AC420" s="140"/>
    </row>
    <row r="421" spans="25:29" ht="14.5">
      <c r="Y421" s="1"/>
      <c r="Z421" s="1"/>
      <c r="AA421" s="153"/>
      <c r="AB421" s="153"/>
      <c r="AC421" s="140"/>
    </row>
    <row r="422" spans="25:29" ht="14.5">
      <c r="Y422" s="1"/>
      <c r="Z422" s="1"/>
      <c r="AA422" s="153"/>
      <c r="AB422" s="153"/>
      <c r="AC422" s="140"/>
    </row>
    <row r="423" spans="25:29" ht="14.5">
      <c r="Y423" s="1"/>
      <c r="Z423" s="1"/>
      <c r="AA423" s="153"/>
      <c r="AB423" s="153"/>
      <c r="AC423" s="140"/>
    </row>
    <row r="424" spans="25:29" ht="14.5">
      <c r="Y424" s="1"/>
      <c r="Z424" s="1"/>
      <c r="AA424" s="153"/>
      <c r="AB424" s="153"/>
      <c r="AC424" s="140"/>
    </row>
    <row r="425" spans="25:29" ht="14.5">
      <c r="Y425" s="1"/>
      <c r="Z425" s="1"/>
      <c r="AA425" s="153"/>
      <c r="AB425" s="153"/>
      <c r="AC425" s="140"/>
    </row>
    <row r="426" spans="25:29" ht="14.5">
      <c r="Y426" s="1"/>
      <c r="Z426" s="1"/>
      <c r="AA426" s="153"/>
      <c r="AB426" s="153"/>
      <c r="AC426" s="140"/>
    </row>
    <row r="427" spans="25:29" ht="14.5">
      <c r="Y427" s="1"/>
      <c r="Z427" s="1"/>
      <c r="AA427" s="153"/>
      <c r="AB427" s="153"/>
      <c r="AC427" s="140"/>
    </row>
    <row r="428" spans="25:29" ht="14.5">
      <c r="Y428" s="1"/>
      <c r="Z428" s="1"/>
      <c r="AA428" s="153"/>
      <c r="AB428" s="153"/>
      <c r="AC428" s="140"/>
    </row>
    <row r="429" spans="25:29" ht="14.5">
      <c r="Y429" s="1"/>
      <c r="Z429" s="1"/>
      <c r="AA429" s="153"/>
      <c r="AB429" s="153"/>
      <c r="AC429" s="140"/>
    </row>
    <row r="430" spans="25:29" ht="14.5">
      <c r="Y430" s="1"/>
      <c r="Z430" s="1"/>
      <c r="AA430" s="153"/>
      <c r="AB430" s="153"/>
      <c r="AC430" s="140"/>
    </row>
    <row r="431" spans="25:29" ht="14.5">
      <c r="Y431" s="1"/>
      <c r="Z431" s="1"/>
      <c r="AA431" s="153"/>
      <c r="AB431" s="153"/>
      <c r="AC431" s="140"/>
    </row>
    <row r="432" spans="25:29" ht="14.5">
      <c r="Y432" s="1"/>
      <c r="Z432" s="1"/>
      <c r="AA432" s="153"/>
      <c r="AB432" s="153"/>
      <c r="AC432" s="140"/>
    </row>
    <row r="433" spans="25:29" ht="14.5">
      <c r="Y433" s="1"/>
      <c r="Z433" s="1"/>
      <c r="AA433" s="153"/>
      <c r="AB433" s="153"/>
      <c r="AC433" s="140"/>
    </row>
    <row r="434" spans="25:29" ht="14.5">
      <c r="Y434" s="1"/>
      <c r="Z434" s="1"/>
      <c r="AA434" s="153"/>
      <c r="AB434" s="153"/>
      <c r="AC434" s="140"/>
    </row>
    <row r="435" spans="25:29" ht="14.5">
      <c r="Y435" s="1"/>
      <c r="Z435" s="1"/>
      <c r="AA435" s="153"/>
      <c r="AB435" s="153"/>
      <c r="AC435" s="140"/>
    </row>
    <row r="436" spans="25:29" ht="14.5">
      <c r="Y436" s="1"/>
      <c r="Z436" s="1"/>
      <c r="AA436" s="153"/>
      <c r="AB436" s="153"/>
      <c r="AC436" s="140"/>
    </row>
    <row r="437" spans="25:29" ht="14.5">
      <c r="Y437" s="1"/>
      <c r="Z437" s="1"/>
      <c r="AA437" s="153"/>
      <c r="AB437" s="153"/>
      <c r="AC437" s="140"/>
    </row>
    <row r="438" spans="25:29" ht="14.5">
      <c r="Y438" s="1"/>
      <c r="Z438" s="1"/>
      <c r="AA438" s="153"/>
      <c r="AB438" s="153"/>
      <c r="AC438" s="140"/>
    </row>
    <row r="439" spans="25:29" ht="14.5">
      <c r="Y439" s="1"/>
      <c r="Z439" s="1"/>
      <c r="AA439" s="153"/>
      <c r="AB439" s="153"/>
      <c r="AC439" s="140"/>
    </row>
    <row r="440" spans="25:29" ht="14.5">
      <c r="Y440" s="1"/>
      <c r="Z440" s="1"/>
      <c r="AA440" s="153"/>
      <c r="AB440" s="153"/>
      <c r="AC440" s="140"/>
    </row>
    <row r="441" spans="25:29" ht="14.5">
      <c r="Y441" s="1"/>
      <c r="Z441" s="1"/>
      <c r="AA441" s="153"/>
      <c r="AB441" s="153"/>
      <c r="AC441" s="140"/>
    </row>
    <row r="442" spans="25:29" ht="14.5">
      <c r="Y442" s="1"/>
      <c r="Z442" s="1"/>
      <c r="AA442" s="153"/>
      <c r="AB442" s="153"/>
      <c r="AC442" s="140"/>
    </row>
    <row r="443" spans="25:29" ht="14.5">
      <c r="Y443" s="1"/>
      <c r="Z443" s="1"/>
      <c r="AA443" s="153"/>
      <c r="AB443" s="153"/>
      <c r="AC443" s="140"/>
    </row>
    <row r="444" spans="25:29" ht="14.5">
      <c r="Y444" s="1"/>
      <c r="Z444" s="1"/>
      <c r="AA444" s="153"/>
      <c r="AB444" s="153"/>
      <c r="AC444" s="140"/>
    </row>
    <row r="445" spans="25:29" ht="14.5">
      <c r="Y445" s="1"/>
      <c r="Z445" s="1"/>
      <c r="AA445" s="153"/>
      <c r="AB445" s="153"/>
      <c r="AC445" s="140"/>
    </row>
    <row r="446" spans="25:29" ht="14.5">
      <c r="Y446" s="1"/>
      <c r="Z446" s="1"/>
      <c r="AA446" s="153"/>
      <c r="AB446" s="153"/>
      <c r="AC446" s="140"/>
    </row>
    <row r="447" spans="25:29" ht="14.5">
      <c r="Y447" s="1"/>
      <c r="Z447" s="1"/>
      <c r="AA447" s="153"/>
      <c r="AB447" s="153"/>
      <c r="AC447" s="140"/>
    </row>
    <row r="448" spans="25:29" ht="14.5">
      <c r="Y448" s="1"/>
      <c r="Z448" s="1"/>
      <c r="AA448" s="153"/>
      <c r="AB448" s="153"/>
      <c r="AC448" s="140"/>
    </row>
    <row r="449" spans="25:29" ht="14.5">
      <c r="Y449" s="1"/>
      <c r="Z449" s="1"/>
      <c r="AA449" s="153"/>
      <c r="AB449" s="153"/>
      <c r="AC449" s="140"/>
    </row>
    <row r="450" spans="25:29" ht="14.5">
      <c r="Y450" s="1"/>
      <c r="Z450" s="1"/>
      <c r="AA450" s="153"/>
      <c r="AB450" s="153"/>
      <c r="AC450" s="140"/>
    </row>
    <row r="451" spans="25:29" ht="14.5">
      <c r="Y451" s="1"/>
      <c r="Z451" s="1"/>
      <c r="AA451" s="153"/>
      <c r="AB451" s="153"/>
      <c r="AC451" s="140"/>
    </row>
    <row r="452" spans="25:29" ht="14.5">
      <c r="Y452" s="1"/>
      <c r="Z452" s="1"/>
      <c r="AA452" s="153"/>
      <c r="AB452" s="153"/>
      <c r="AC452" s="140"/>
    </row>
    <row r="453" spans="25:29" ht="14.5">
      <c r="Y453" s="1"/>
      <c r="Z453" s="1"/>
      <c r="AA453" s="153"/>
      <c r="AB453" s="153"/>
      <c r="AC453" s="140"/>
    </row>
    <row r="454" spans="25:29" ht="14.5">
      <c r="Y454" s="1"/>
      <c r="Z454" s="1"/>
      <c r="AA454" s="153"/>
      <c r="AB454" s="153"/>
      <c r="AC454" s="140"/>
    </row>
    <row r="455" spans="25:29" ht="14.5">
      <c r="Y455" s="1"/>
      <c r="Z455" s="1"/>
      <c r="AA455" s="153"/>
      <c r="AB455" s="153"/>
      <c r="AC455" s="140"/>
    </row>
    <row r="456" spans="25:29" ht="14.5">
      <c r="Y456" s="1"/>
      <c r="Z456" s="1"/>
      <c r="AA456" s="153"/>
      <c r="AB456" s="153"/>
      <c r="AC456" s="140"/>
    </row>
    <row r="457" spans="25:29" ht="14.5">
      <c r="Y457" s="1"/>
      <c r="Z457" s="1"/>
      <c r="AA457" s="153"/>
      <c r="AB457" s="153"/>
      <c r="AC457" s="140"/>
    </row>
    <row r="458" spans="25:29" ht="14.5">
      <c r="Y458" s="1"/>
      <c r="Z458" s="1"/>
      <c r="AA458" s="153"/>
      <c r="AB458" s="153"/>
      <c r="AC458" s="140"/>
    </row>
    <row r="459" spans="25:29" ht="14.5">
      <c r="Y459" s="1"/>
      <c r="Z459" s="1"/>
      <c r="AA459" s="153"/>
      <c r="AB459" s="153"/>
      <c r="AC459" s="140"/>
    </row>
    <row r="460" spans="25:29" ht="14.5">
      <c r="Y460" s="1"/>
      <c r="Z460" s="1"/>
      <c r="AA460" s="153"/>
      <c r="AB460" s="153"/>
      <c r="AC460" s="140"/>
    </row>
    <row r="461" spans="25:29" ht="14.5">
      <c r="Y461" s="1"/>
      <c r="Z461" s="1"/>
      <c r="AA461" s="153"/>
      <c r="AB461" s="153"/>
      <c r="AC461" s="140"/>
    </row>
    <row r="462" spans="25:29" ht="14.5">
      <c r="Y462" s="1"/>
      <c r="Z462" s="1"/>
      <c r="AA462" s="153"/>
      <c r="AB462" s="153"/>
      <c r="AC462" s="140"/>
    </row>
    <row r="463" spans="25:29" ht="14.5">
      <c r="Y463" s="1"/>
      <c r="Z463" s="1"/>
      <c r="AA463" s="153"/>
      <c r="AB463" s="153"/>
      <c r="AC463" s="140"/>
    </row>
    <row r="464" spans="25:29" ht="14.5">
      <c r="Y464" s="1"/>
      <c r="Z464" s="1"/>
      <c r="AA464" s="153"/>
      <c r="AB464" s="153"/>
      <c r="AC464" s="140"/>
    </row>
    <row r="465" spans="25:29" ht="14.5">
      <c r="Y465" s="1"/>
      <c r="Z465" s="1"/>
      <c r="AA465" s="153"/>
      <c r="AB465" s="153"/>
      <c r="AC465" s="140"/>
    </row>
    <row r="466" spans="25:29" ht="14.5">
      <c r="Y466" s="1"/>
      <c r="Z466" s="1"/>
      <c r="AA466" s="153"/>
      <c r="AB466" s="153"/>
      <c r="AC466" s="140"/>
    </row>
    <row r="467" spans="25:29" ht="14.5">
      <c r="Y467" s="1"/>
      <c r="Z467" s="1"/>
      <c r="AA467" s="153"/>
      <c r="AB467" s="153"/>
      <c r="AC467" s="140"/>
    </row>
    <row r="468" spans="25:29" ht="14.5">
      <c r="Y468" s="1"/>
      <c r="Z468" s="1"/>
      <c r="AA468" s="153"/>
      <c r="AB468" s="153"/>
      <c r="AC468" s="140"/>
    </row>
    <row r="469" spans="25:29" ht="14.5">
      <c r="Y469" s="1"/>
      <c r="Z469" s="1"/>
      <c r="AA469" s="153"/>
      <c r="AB469" s="153"/>
      <c r="AC469" s="140"/>
    </row>
    <row r="470" spans="25:29" ht="14.5">
      <c r="Y470" s="1"/>
      <c r="Z470" s="1"/>
      <c r="AA470" s="153"/>
      <c r="AB470" s="153"/>
      <c r="AC470" s="153"/>
    </row>
    <row r="471" spans="25:29" ht="14.5">
      <c r="Y471" s="1"/>
      <c r="Z471" s="1"/>
      <c r="AA471" s="153"/>
      <c r="AB471" s="153"/>
      <c r="AC471" s="153"/>
    </row>
    <row r="472" spans="25:29" ht="14.5">
      <c r="Y472" s="1"/>
      <c r="Z472" s="1"/>
      <c r="AA472" s="153"/>
      <c r="AB472" s="153"/>
      <c r="AC472" s="153"/>
    </row>
    <row r="473" spans="25:29" ht="14.5">
      <c r="Y473" s="1"/>
      <c r="Z473" s="1"/>
      <c r="AA473" s="153"/>
      <c r="AB473" s="153"/>
      <c r="AC473" s="153"/>
    </row>
    <row r="474" spans="25:29" ht="14.5">
      <c r="Y474" s="1"/>
      <c r="Z474" s="1"/>
      <c r="AA474" s="153"/>
      <c r="AB474" s="153"/>
      <c r="AC474" s="153"/>
    </row>
    <row r="475" spans="25:29" ht="14.5">
      <c r="Y475" s="1"/>
      <c r="Z475" s="1"/>
      <c r="AA475" s="153"/>
      <c r="AB475" s="153"/>
      <c r="AC475" s="153"/>
    </row>
    <row r="476" spans="25:29" ht="14.5">
      <c r="Y476" s="1"/>
      <c r="Z476" s="1"/>
      <c r="AA476" s="153"/>
      <c r="AB476" s="153"/>
      <c r="AC476" s="153"/>
    </row>
    <row r="477" spans="25:29" ht="14.5">
      <c r="Y477" s="1"/>
      <c r="Z477" s="1"/>
      <c r="AA477" s="153"/>
      <c r="AB477" s="153"/>
      <c r="AC477" s="153"/>
    </row>
    <row r="478" spans="25:29" ht="14.5">
      <c r="Y478" s="1"/>
      <c r="Z478" s="1"/>
      <c r="AA478" s="153"/>
      <c r="AB478" s="153"/>
      <c r="AC478" s="153"/>
    </row>
    <row r="479" spans="25:29" ht="14.5">
      <c r="Y479" s="1"/>
      <c r="Z479" s="1"/>
      <c r="AA479" s="153"/>
      <c r="AB479" s="153"/>
      <c r="AC479" s="153"/>
    </row>
    <row r="480" spans="25:29" ht="14.5">
      <c r="Y480" s="1"/>
      <c r="Z480" s="1"/>
      <c r="AA480" s="153"/>
      <c r="AB480" s="153"/>
      <c r="AC480" s="153"/>
    </row>
    <row r="481" spans="25:29" ht="14.5">
      <c r="Y481" s="1"/>
      <c r="Z481" s="1"/>
      <c r="AA481" s="153"/>
      <c r="AB481" s="153"/>
      <c r="AC481" s="153"/>
    </row>
    <row r="482" spans="25:29" ht="14.5">
      <c r="Y482" s="1"/>
      <c r="Z482" s="1"/>
      <c r="AA482" s="153"/>
      <c r="AB482" s="153"/>
      <c r="AC482" s="153"/>
    </row>
    <row r="483" spans="25:29" ht="14.5">
      <c r="Y483" s="1"/>
      <c r="Z483" s="1"/>
      <c r="AA483" s="153"/>
      <c r="AB483" s="153"/>
      <c r="AC483" s="153"/>
    </row>
    <row r="484" spans="25:29" ht="14.5">
      <c r="Y484" s="1"/>
      <c r="Z484" s="1"/>
      <c r="AA484" s="153"/>
      <c r="AB484" s="153"/>
      <c r="AC484" s="153"/>
    </row>
    <row r="485" spans="25:29" ht="14.5">
      <c r="Y485" s="1"/>
      <c r="Z485" s="1"/>
      <c r="AA485" s="153"/>
      <c r="AB485" s="153"/>
      <c r="AC485" s="153"/>
    </row>
    <row r="486" spans="25:29" ht="14.5">
      <c r="Y486" s="1"/>
      <c r="Z486" s="1"/>
      <c r="AA486" s="153"/>
      <c r="AB486" s="153"/>
      <c r="AC486" s="153"/>
    </row>
    <row r="487" spans="25:29" ht="14.5">
      <c r="Y487" s="1"/>
      <c r="Z487" s="1"/>
      <c r="AA487" s="153"/>
      <c r="AB487" s="153"/>
      <c r="AC487" s="153"/>
    </row>
    <row r="488" spans="25:29" ht="14.5">
      <c r="Y488" s="1"/>
      <c r="Z488" s="1"/>
      <c r="AA488" s="153"/>
      <c r="AB488" s="153"/>
      <c r="AC488" s="153"/>
    </row>
    <row r="489" spans="25:29" ht="14.5">
      <c r="Y489" s="1"/>
      <c r="Z489" s="1"/>
      <c r="AA489" s="153"/>
      <c r="AB489" s="153"/>
      <c r="AC489" s="153"/>
    </row>
    <row r="490" spans="25:29" ht="14.5">
      <c r="Y490" s="1"/>
      <c r="Z490" s="1"/>
      <c r="AA490" s="153"/>
      <c r="AB490" s="153"/>
      <c r="AC490" s="153"/>
    </row>
    <row r="491" spans="25:29" ht="14.5">
      <c r="Y491" s="1"/>
      <c r="Z491" s="1"/>
      <c r="AA491" s="153"/>
      <c r="AB491" s="153"/>
      <c r="AC491" s="153"/>
    </row>
    <row r="492" spans="25:29" ht="14.5">
      <c r="Y492" s="1"/>
      <c r="Z492" s="1"/>
      <c r="AA492" s="153"/>
      <c r="AB492" s="153"/>
      <c r="AC492" s="153"/>
    </row>
    <row r="493" spans="25:29" ht="14.5">
      <c r="Y493" s="1"/>
      <c r="Z493" s="1"/>
      <c r="AA493" s="153"/>
      <c r="AB493" s="153"/>
      <c r="AC493" s="153"/>
    </row>
    <row r="494" spans="25:29" ht="14.5">
      <c r="Y494" s="1"/>
      <c r="Z494" s="1"/>
      <c r="AA494" s="153"/>
      <c r="AB494" s="153"/>
      <c r="AC494" s="153"/>
    </row>
    <row r="495" spans="25:29" ht="14.5">
      <c r="Y495" s="1"/>
      <c r="Z495" s="1"/>
      <c r="AA495" s="153"/>
      <c r="AB495" s="153"/>
      <c r="AC495" s="153"/>
    </row>
    <row r="496" spans="25:29" ht="14.5">
      <c r="Y496" s="1"/>
      <c r="Z496" s="1"/>
      <c r="AA496" s="153"/>
      <c r="AB496" s="153"/>
      <c r="AC496" s="153"/>
    </row>
    <row r="497" spans="25:29" ht="14.5">
      <c r="Y497" s="1"/>
      <c r="Z497" s="1"/>
      <c r="AA497" s="153"/>
      <c r="AB497" s="153"/>
      <c r="AC497" s="153"/>
    </row>
    <row r="498" spans="25:29" ht="14.5">
      <c r="Y498" s="1"/>
      <c r="Z498" s="1"/>
      <c r="AA498" s="153"/>
      <c r="AB498" s="153"/>
      <c r="AC498" s="153"/>
    </row>
    <row r="499" spans="25:29" ht="14.5">
      <c r="Y499" s="1"/>
      <c r="Z499" s="1"/>
      <c r="AA499" s="153"/>
      <c r="AB499" s="153"/>
      <c r="AC499" s="153"/>
    </row>
    <row r="500" spans="25:29" ht="14.5">
      <c r="Y500" s="1"/>
      <c r="Z500" s="1"/>
      <c r="AA500" s="153"/>
      <c r="AB500" s="153"/>
      <c r="AC500" s="153"/>
    </row>
    <row r="501" spans="25:29" ht="14.5">
      <c r="Y501" s="1"/>
      <c r="Z501" s="1"/>
      <c r="AA501" s="153"/>
      <c r="AB501" s="153"/>
      <c r="AC501" s="153"/>
    </row>
    <row r="502" spans="25:29" ht="14.5">
      <c r="Y502" s="1"/>
      <c r="Z502" s="1"/>
      <c r="AA502" s="153"/>
      <c r="AB502" s="153"/>
      <c r="AC502" s="153"/>
    </row>
    <row r="503" spans="25:29" ht="14.5">
      <c r="Y503" s="1"/>
      <c r="Z503" s="1"/>
      <c r="AA503" s="153"/>
      <c r="AB503" s="153"/>
      <c r="AC503" s="153"/>
    </row>
    <row r="504" spans="25:29" ht="14.5">
      <c r="Y504" s="1"/>
      <c r="Z504" s="1"/>
      <c r="AA504" s="153"/>
      <c r="AB504" s="153"/>
      <c r="AC504" s="153"/>
    </row>
    <row r="505" spans="25:29" ht="14.5">
      <c r="Y505" s="1"/>
      <c r="Z505" s="1"/>
      <c r="AA505" s="153"/>
      <c r="AB505" s="153"/>
      <c r="AC505" s="153"/>
    </row>
    <row r="506" spans="25:29" ht="14.5">
      <c r="Y506" s="1"/>
      <c r="Z506" s="1"/>
      <c r="AA506" s="153"/>
      <c r="AB506" s="153"/>
      <c r="AC506" s="153"/>
    </row>
    <row r="507" spans="25:29" ht="14.5">
      <c r="Y507" s="1"/>
      <c r="Z507" s="1"/>
      <c r="AA507" s="153"/>
      <c r="AB507" s="153"/>
      <c r="AC507" s="153"/>
    </row>
    <row r="508" spans="25:29" ht="14.5">
      <c r="Y508" s="1"/>
      <c r="Z508" s="1"/>
      <c r="AA508" s="153"/>
      <c r="AB508" s="153"/>
      <c r="AC508" s="153"/>
    </row>
    <row r="509" spans="25:29" ht="14.5">
      <c r="Y509" s="1"/>
      <c r="Z509" s="1"/>
      <c r="AA509" s="153"/>
      <c r="AB509" s="153"/>
      <c r="AC509" s="153"/>
    </row>
    <row r="510" spans="25:29" ht="14.5">
      <c r="Y510" s="1"/>
      <c r="Z510" s="1"/>
      <c r="AA510" s="153"/>
      <c r="AB510" s="153"/>
      <c r="AC510" s="153"/>
    </row>
    <row r="511" spans="25:29" ht="14.5">
      <c r="Y511" s="1"/>
      <c r="Z511" s="1"/>
      <c r="AA511" s="153"/>
      <c r="AB511" s="153"/>
      <c r="AC511" s="153"/>
    </row>
    <row r="512" spans="25:29" ht="14.5">
      <c r="Y512" s="1"/>
      <c r="Z512" s="1"/>
      <c r="AA512" s="153"/>
      <c r="AB512" s="153"/>
      <c r="AC512" s="153"/>
    </row>
    <row r="513" spans="25:29" ht="14.5">
      <c r="Y513" s="1"/>
      <c r="Z513" s="1"/>
      <c r="AA513" s="153"/>
      <c r="AB513" s="153"/>
      <c r="AC513" s="153"/>
    </row>
    <row r="514" spans="25:29" ht="14.5">
      <c r="Y514" s="1"/>
      <c r="Z514" s="1"/>
      <c r="AA514" s="153"/>
      <c r="AB514" s="153"/>
      <c r="AC514" s="153"/>
    </row>
    <row r="515" spans="25:29" ht="14.5">
      <c r="Y515" s="1"/>
      <c r="Z515" s="1"/>
      <c r="AA515" s="153"/>
      <c r="AB515" s="153"/>
      <c r="AC515" s="153"/>
    </row>
    <row r="516" spans="25:29" ht="14.5">
      <c r="Y516" s="1"/>
      <c r="Z516" s="1"/>
      <c r="AA516" s="153"/>
      <c r="AB516" s="153"/>
      <c r="AC516" s="153"/>
    </row>
    <row r="517" spans="25:29" ht="14.5">
      <c r="Y517" s="1"/>
      <c r="Z517" s="1"/>
      <c r="AA517" s="153"/>
      <c r="AB517" s="153"/>
      <c r="AC517" s="153"/>
    </row>
    <row r="518" spans="25:29" ht="14.5">
      <c r="Y518" s="1"/>
      <c r="Z518" s="1"/>
      <c r="AA518" s="153"/>
      <c r="AB518" s="153"/>
      <c r="AC518" s="153"/>
    </row>
    <row r="519" spans="25:29" ht="14.5">
      <c r="Y519" s="1"/>
      <c r="Z519" s="1"/>
      <c r="AA519" s="153"/>
      <c r="AB519" s="153"/>
      <c r="AC519" s="153"/>
    </row>
    <row r="520" spans="25:29" ht="14.5">
      <c r="Y520" s="1"/>
      <c r="Z520" s="1"/>
      <c r="AA520" s="153"/>
      <c r="AB520" s="153"/>
      <c r="AC520" s="153"/>
    </row>
    <row r="521" spans="25:29" ht="14.5">
      <c r="Y521" s="1"/>
      <c r="Z521" s="1"/>
      <c r="AA521" s="153"/>
      <c r="AB521" s="153"/>
      <c r="AC521" s="153"/>
    </row>
    <row r="522" spans="25:29" ht="14.5">
      <c r="Y522" s="1"/>
      <c r="Z522" s="1"/>
      <c r="AA522" s="153"/>
      <c r="AB522" s="153"/>
      <c r="AC522" s="153"/>
    </row>
    <row r="523" spans="25:29" ht="14.5">
      <c r="Y523" s="1"/>
      <c r="Z523" s="1"/>
      <c r="AA523" s="153"/>
      <c r="AB523" s="153"/>
      <c r="AC523" s="153"/>
    </row>
    <row r="524" spans="25:29" ht="14.5">
      <c r="Y524" s="1"/>
      <c r="Z524" s="1"/>
      <c r="AA524" s="153"/>
      <c r="AB524" s="153"/>
      <c r="AC524" s="153"/>
    </row>
    <row r="525" spans="25:29" ht="14.5">
      <c r="Y525" s="1"/>
      <c r="Z525" s="1"/>
      <c r="AA525" s="153"/>
      <c r="AB525" s="153"/>
      <c r="AC525" s="153"/>
    </row>
    <row r="526" spans="25:29" ht="14.5">
      <c r="Y526" s="1"/>
      <c r="Z526" s="1"/>
      <c r="AA526" s="153"/>
      <c r="AB526" s="153"/>
      <c r="AC526" s="153"/>
    </row>
    <row r="527" spans="25:29" ht="14.5">
      <c r="Y527" s="1"/>
      <c r="Z527" s="1"/>
      <c r="AA527" s="153"/>
      <c r="AB527" s="153"/>
      <c r="AC527" s="153"/>
    </row>
    <row r="528" spans="25:29" ht="14.5">
      <c r="Y528" s="1"/>
      <c r="Z528" s="1"/>
      <c r="AA528" s="153"/>
      <c r="AB528" s="153"/>
      <c r="AC528" s="153"/>
    </row>
    <row r="529" spans="25:29" ht="14.5">
      <c r="Y529" s="1"/>
      <c r="Z529" s="1"/>
      <c r="AA529" s="153"/>
      <c r="AB529" s="153"/>
      <c r="AC529" s="153"/>
    </row>
    <row r="530" spans="25:29" ht="14.5">
      <c r="Y530" s="1"/>
      <c r="Z530" s="1"/>
      <c r="AA530" s="153"/>
      <c r="AB530" s="153"/>
      <c r="AC530" s="153"/>
    </row>
    <row r="531" spans="25:29" ht="14.5">
      <c r="Y531" s="1"/>
      <c r="Z531" s="1"/>
      <c r="AA531" s="153"/>
      <c r="AB531" s="153"/>
      <c r="AC531" s="153"/>
    </row>
    <row r="532" spans="25:29" ht="14.5">
      <c r="Y532" s="1"/>
      <c r="Z532" s="1"/>
      <c r="AA532" s="153"/>
      <c r="AB532" s="153"/>
      <c r="AC532" s="153"/>
    </row>
    <row r="533" spans="25:29" ht="14.5">
      <c r="Y533" s="1"/>
      <c r="Z533" s="1"/>
      <c r="AA533" s="153"/>
      <c r="AB533" s="153"/>
      <c r="AC533" s="153"/>
    </row>
    <row r="534" spans="25:29" ht="14.5">
      <c r="Y534" s="1"/>
      <c r="Z534" s="1"/>
      <c r="AA534" s="153"/>
      <c r="AB534" s="153"/>
      <c r="AC534" s="153"/>
    </row>
    <row r="535" spans="25:29" ht="14.5">
      <c r="Y535" s="1"/>
      <c r="Z535" s="1"/>
      <c r="AA535" s="153"/>
      <c r="AB535" s="153"/>
      <c r="AC535" s="153"/>
    </row>
    <row r="536" spans="25:29" ht="14.5">
      <c r="Y536" s="1"/>
      <c r="Z536" s="1"/>
      <c r="AA536" s="153"/>
      <c r="AB536" s="153"/>
      <c r="AC536" s="153"/>
    </row>
    <row r="537" spans="25:29" ht="14.5">
      <c r="Y537" s="1"/>
      <c r="Z537" s="1"/>
      <c r="AA537" s="153"/>
      <c r="AB537" s="153"/>
      <c r="AC537" s="153"/>
    </row>
    <row r="538" spans="25:29" ht="14.5">
      <c r="Y538" s="1"/>
      <c r="Z538" s="1"/>
      <c r="AA538" s="153"/>
      <c r="AB538" s="153"/>
      <c r="AC538" s="153"/>
    </row>
    <row r="539" spans="25:29" ht="14.5">
      <c r="Y539" s="1"/>
      <c r="Z539" s="1"/>
      <c r="AA539" s="153"/>
      <c r="AB539" s="153"/>
      <c r="AC539" s="153"/>
    </row>
    <row r="540" spans="25:29" ht="14.5">
      <c r="Y540" s="1"/>
      <c r="Z540" s="1"/>
      <c r="AA540" s="153"/>
      <c r="AB540" s="153"/>
      <c r="AC540" s="153"/>
    </row>
    <row r="541" spans="25:29" ht="14.5">
      <c r="Y541" s="1"/>
      <c r="Z541" s="1"/>
      <c r="AA541" s="153"/>
      <c r="AB541" s="153"/>
      <c r="AC541" s="153"/>
    </row>
    <row r="542" spans="25:29" ht="14.5">
      <c r="Y542" s="1"/>
      <c r="Z542" s="1"/>
      <c r="AA542" s="153"/>
      <c r="AB542" s="153"/>
      <c r="AC542" s="153"/>
    </row>
    <row r="543" spans="25:29" ht="14.5">
      <c r="Y543" s="1"/>
      <c r="Z543" s="1"/>
      <c r="AA543" s="153"/>
      <c r="AB543" s="153"/>
      <c r="AC543" s="153"/>
    </row>
    <row r="544" spans="25:29" ht="14.5">
      <c r="Y544" s="1"/>
      <c r="Z544" s="1"/>
      <c r="AA544" s="153"/>
      <c r="AB544" s="153"/>
      <c r="AC544" s="153"/>
    </row>
    <row r="545" spans="25:29" ht="14.5">
      <c r="Y545" s="1"/>
      <c r="Z545" s="1"/>
      <c r="AA545" s="153"/>
      <c r="AB545" s="153"/>
      <c r="AC545" s="153"/>
    </row>
    <row r="546" spans="25:29" ht="14.5">
      <c r="Y546" s="1"/>
      <c r="Z546" s="1"/>
      <c r="AA546" s="153"/>
      <c r="AB546" s="153"/>
      <c r="AC546" s="153"/>
    </row>
    <row r="547" spans="25:29" ht="14.5">
      <c r="Y547" s="1"/>
      <c r="Z547" s="1"/>
      <c r="AA547" s="153"/>
      <c r="AB547" s="153"/>
      <c r="AC547" s="153"/>
    </row>
    <row r="548" spans="25:29" ht="14.5">
      <c r="Y548" s="1"/>
      <c r="Z548" s="1"/>
      <c r="AA548" s="153"/>
      <c r="AB548" s="153"/>
      <c r="AC548" s="153"/>
    </row>
    <row r="549" spans="25:29" ht="14.5">
      <c r="Y549" s="1"/>
      <c r="Z549" s="1"/>
      <c r="AA549" s="153"/>
      <c r="AB549" s="153"/>
      <c r="AC549" s="153"/>
    </row>
    <row r="550" spans="25:29" ht="14.5">
      <c r="Y550" s="1"/>
      <c r="Z550" s="1"/>
      <c r="AA550" s="153"/>
      <c r="AB550" s="153"/>
      <c r="AC550" s="153"/>
    </row>
    <row r="551" spans="25:29" ht="14.5">
      <c r="Y551" s="1"/>
      <c r="Z551" s="1"/>
      <c r="AA551" s="153"/>
      <c r="AB551" s="153"/>
      <c r="AC551" s="153"/>
    </row>
    <row r="552" spans="25:29" ht="14.5">
      <c r="Y552" s="1"/>
      <c r="Z552" s="1"/>
      <c r="AA552" s="153"/>
      <c r="AB552" s="153"/>
      <c r="AC552" s="153"/>
    </row>
    <row r="553" spans="25:29" ht="14.5">
      <c r="Y553" s="1"/>
      <c r="Z553" s="1"/>
      <c r="AA553" s="153"/>
      <c r="AB553" s="153"/>
      <c r="AC553" s="153"/>
    </row>
    <row r="554" spans="25:29" ht="14.5">
      <c r="Y554" s="1"/>
      <c r="Z554" s="1"/>
      <c r="AA554" s="153"/>
      <c r="AB554" s="153"/>
      <c r="AC554" s="153"/>
    </row>
    <row r="555" spans="25:29" ht="14.5">
      <c r="Y555" s="1"/>
      <c r="Z555" s="1"/>
      <c r="AA555" s="153"/>
      <c r="AB555" s="153"/>
      <c r="AC555" s="153"/>
    </row>
    <row r="556" spans="25:29" ht="14.5">
      <c r="Y556" s="1"/>
      <c r="Z556" s="1"/>
      <c r="AA556" s="153"/>
      <c r="AB556" s="153"/>
      <c r="AC556" s="153"/>
    </row>
    <row r="557" spans="25:29" ht="14.5">
      <c r="Y557" s="1"/>
      <c r="Z557" s="1"/>
      <c r="AA557" s="153"/>
      <c r="AB557" s="153"/>
      <c r="AC557" s="153"/>
    </row>
    <row r="558" spans="25:29" ht="14.5">
      <c r="Y558" s="1"/>
      <c r="Z558" s="1"/>
      <c r="AA558" s="153"/>
      <c r="AB558" s="153"/>
      <c r="AC558" s="153"/>
    </row>
    <row r="559" spans="25:29" ht="14.5">
      <c r="Y559" s="1"/>
      <c r="Z559" s="1"/>
      <c r="AA559" s="153"/>
      <c r="AB559" s="153"/>
      <c r="AC559" s="153"/>
    </row>
    <row r="560" spans="25:29" ht="14.5">
      <c r="Y560" s="1"/>
      <c r="Z560" s="1"/>
      <c r="AA560" s="153"/>
      <c r="AB560" s="153"/>
      <c r="AC560" s="153"/>
    </row>
    <row r="561" spans="25:29" ht="14.5">
      <c r="Y561" s="1"/>
      <c r="Z561" s="1"/>
      <c r="AA561" s="153"/>
      <c r="AB561" s="153"/>
      <c r="AC561" s="153"/>
    </row>
    <row r="562" spans="25:29" ht="14.5">
      <c r="Y562" s="1"/>
      <c r="Z562" s="1"/>
      <c r="AA562" s="153"/>
      <c r="AB562" s="153"/>
      <c r="AC562" s="153"/>
    </row>
    <row r="563" spans="25:29" ht="14.5">
      <c r="Y563" s="1"/>
      <c r="Z563" s="1"/>
      <c r="AA563" s="153"/>
      <c r="AB563" s="153"/>
      <c r="AC563" s="153"/>
    </row>
    <row r="564" spans="25:29" ht="14.5">
      <c r="Y564" s="1"/>
      <c r="Z564" s="1"/>
      <c r="AA564" s="153"/>
      <c r="AB564" s="153"/>
      <c r="AC564" s="153"/>
    </row>
    <row r="565" spans="25:29" ht="14.5">
      <c r="Y565" s="1"/>
      <c r="Z565" s="1"/>
      <c r="AA565" s="153"/>
      <c r="AB565" s="153"/>
      <c r="AC565" s="153"/>
    </row>
    <row r="566" spans="25:29" ht="14.5">
      <c r="Y566" s="1"/>
      <c r="Z566" s="1"/>
      <c r="AA566" s="153"/>
      <c r="AB566" s="153"/>
      <c r="AC566" s="153"/>
    </row>
    <row r="567" spans="25:29" ht="14.5">
      <c r="Y567" s="1"/>
      <c r="Z567" s="1"/>
      <c r="AA567" s="153"/>
      <c r="AB567" s="153"/>
      <c r="AC567" s="153"/>
    </row>
    <row r="568" spans="25:29" ht="14.5">
      <c r="Y568" s="1"/>
      <c r="Z568" s="1"/>
      <c r="AA568" s="153"/>
      <c r="AB568" s="153"/>
      <c r="AC568" s="153"/>
    </row>
    <row r="569" spans="25:29" ht="14.5">
      <c r="Y569" s="1"/>
      <c r="Z569" s="1"/>
      <c r="AA569" s="153"/>
      <c r="AB569" s="153"/>
      <c r="AC569" s="153"/>
    </row>
    <row r="570" spans="25:29" ht="14.5">
      <c r="Y570" s="1"/>
      <c r="Z570" s="1"/>
      <c r="AA570" s="153"/>
      <c r="AB570" s="153"/>
      <c r="AC570" s="153"/>
    </row>
    <row r="571" spans="25:29" ht="14.5">
      <c r="Y571" s="1"/>
      <c r="Z571" s="1"/>
      <c r="AA571" s="153"/>
      <c r="AB571" s="153"/>
      <c r="AC571" s="153"/>
    </row>
    <row r="572" spans="25:29" ht="14.5">
      <c r="Y572" s="1"/>
      <c r="Z572" s="1"/>
      <c r="AA572" s="153"/>
      <c r="AB572" s="153"/>
      <c r="AC572" s="153"/>
    </row>
    <row r="573" spans="25:29" ht="14.5">
      <c r="Y573" s="1"/>
      <c r="Z573" s="1"/>
      <c r="AA573" s="153"/>
      <c r="AB573" s="153"/>
      <c r="AC573" s="153"/>
    </row>
    <row r="574" spans="25:29" ht="14.5">
      <c r="Y574" s="1"/>
      <c r="Z574" s="1"/>
      <c r="AA574" s="153"/>
      <c r="AB574" s="153"/>
      <c r="AC574" s="153"/>
    </row>
    <row r="575" spans="25:29" ht="14.5">
      <c r="Y575" s="1"/>
      <c r="Z575" s="1"/>
      <c r="AA575" s="153"/>
      <c r="AB575" s="153"/>
      <c r="AC575" s="153"/>
    </row>
    <row r="576" spans="25:29" ht="14.5">
      <c r="Y576" s="1"/>
      <c r="Z576" s="1"/>
      <c r="AA576" s="153"/>
      <c r="AB576" s="153"/>
      <c r="AC576" s="153"/>
    </row>
    <row r="577" spans="25:29" ht="14.5">
      <c r="Y577" s="1"/>
      <c r="Z577" s="1"/>
      <c r="AA577" s="153"/>
      <c r="AB577" s="153"/>
      <c r="AC577" s="153"/>
    </row>
    <row r="578" spans="25:29" ht="14.5">
      <c r="Y578" s="1"/>
      <c r="Z578" s="1"/>
      <c r="AA578" s="153"/>
      <c r="AB578" s="153"/>
      <c r="AC578" s="153"/>
    </row>
    <row r="579" spans="25:29" ht="14.5">
      <c r="Y579" s="1"/>
      <c r="Z579" s="1"/>
      <c r="AA579" s="153"/>
      <c r="AB579" s="153"/>
      <c r="AC579" s="153"/>
    </row>
    <row r="580" spans="25:29" ht="14.5">
      <c r="Y580" s="1"/>
      <c r="Z580" s="1"/>
      <c r="AA580" s="153"/>
      <c r="AB580" s="153"/>
      <c r="AC580" s="153"/>
    </row>
    <row r="581" spans="25:29" ht="14.5">
      <c r="Y581" s="1"/>
      <c r="Z581" s="1"/>
      <c r="AA581" s="153"/>
      <c r="AB581" s="153"/>
      <c r="AC581" s="153"/>
    </row>
    <row r="582" spans="25:29" ht="14.5">
      <c r="Y582" s="1"/>
      <c r="Z582" s="1"/>
      <c r="AA582" s="153"/>
      <c r="AB582" s="153"/>
      <c r="AC582" s="153"/>
    </row>
    <row r="583" spans="25:29" ht="14.5">
      <c r="Y583" s="1"/>
      <c r="Z583" s="1"/>
      <c r="AA583" s="153"/>
      <c r="AB583" s="153"/>
      <c r="AC583" s="153"/>
    </row>
    <row r="584" spans="25:29" ht="14.5">
      <c r="Y584" s="1"/>
      <c r="Z584" s="1"/>
      <c r="AA584" s="153"/>
      <c r="AB584" s="153"/>
      <c r="AC584" s="153"/>
    </row>
    <row r="585" spans="25:29" ht="14.5">
      <c r="Y585" s="1"/>
      <c r="Z585" s="1"/>
      <c r="AA585" s="153"/>
      <c r="AB585" s="153"/>
      <c r="AC585" s="153"/>
    </row>
    <row r="586" spans="25:29" ht="14.5">
      <c r="Y586" s="1"/>
      <c r="Z586" s="1"/>
      <c r="AA586" s="153"/>
      <c r="AB586" s="153"/>
      <c r="AC586" s="153"/>
    </row>
    <row r="587" spans="25:29" ht="14.5">
      <c r="Y587" s="1"/>
      <c r="Z587" s="1"/>
      <c r="AA587" s="153"/>
      <c r="AB587" s="153"/>
      <c r="AC587" s="153"/>
    </row>
    <row r="588" spans="25:29" ht="14.5">
      <c r="Y588" s="1"/>
      <c r="Z588" s="1"/>
      <c r="AA588" s="153"/>
      <c r="AB588" s="153"/>
      <c r="AC588" s="153"/>
    </row>
    <row r="589" spans="25:29" ht="14.5">
      <c r="Y589" s="1"/>
      <c r="Z589" s="1"/>
      <c r="AA589" s="153"/>
      <c r="AB589" s="153"/>
      <c r="AC589" s="153"/>
    </row>
    <row r="590" spans="25:29" ht="14.5">
      <c r="Y590" s="1"/>
      <c r="Z590" s="1"/>
      <c r="AA590" s="153"/>
      <c r="AB590" s="153"/>
      <c r="AC590" s="153"/>
    </row>
    <row r="591" spans="25:29" ht="14.5">
      <c r="Y591" s="1"/>
      <c r="Z591" s="1"/>
      <c r="AA591" s="153"/>
      <c r="AB591" s="153"/>
      <c r="AC591" s="153"/>
    </row>
    <row r="592" spans="25:29" ht="14.5">
      <c r="Y592" s="1"/>
      <c r="Z592" s="1"/>
      <c r="AA592" s="153"/>
      <c r="AB592" s="153"/>
      <c r="AC592" s="153"/>
    </row>
    <row r="593" spans="25:29" ht="14.5">
      <c r="Y593" s="1"/>
      <c r="Z593" s="1"/>
      <c r="AA593" s="153"/>
      <c r="AB593" s="153"/>
      <c r="AC593" s="153"/>
    </row>
    <row r="594" spans="25:29" ht="14.5">
      <c r="Y594" s="1"/>
      <c r="Z594" s="1"/>
      <c r="AA594" s="153"/>
      <c r="AB594" s="153"/>
      <c r="AC594" s="153"/>
    </row>
    <row r="595" spans="25:29" ht="14.5">
      <c r="Y595" s="1"/>
      <c r="Z595" s="1"/>
      <c r="AA595" s="153"/>
      <c r="AB595" s="153"/>
      <c r="AC595" s="153"/>
    </row>
    <row r="596" spans="25:29" ht="14.5">
      <c r="Y596" s="1"/>
      <c r="Z596" s="1"/>
      <c r="AA596" s="153"/>
      <c r="AB596" s="153"/>
      <c r="AC596" s="153"/>
    </row>
    <row r="597" spans="25:29" ht="14.5">
      <c r="Y597" s="1"/>
      <c r="Z597" s="1"/>
      <c r="AA597" s="153"/>
      <c r="AB597" s="153"/>
      <c r="AC597" s="153"/>
    </row>
    <row r="598" spans="25:29" ht="14.5">
      <c r="Y598" s="1"/>
      <c r="Z598" s="1"/>
      <c r="AA598" s="153"/>
      <c r="AB598" s="153"/>
      <c r="AC598" s="153"/>
    </row>
    <row r="599" spans="25:29" ht="14.5">
      <c r="Y599" s="1"/>
      <c r="Z599" s="1"/>
      <c r="AA599" s="153"/>
      <c r="AB599" s="153"/>
      <c r="AC599" s="153"/>
    </row>
    <row r="600" spans="25:29" ht="14.5">
      <c r="Y600" s="1"/>
      <c r="Z600" s="1"/>
      <c r="AA600" s="153"/>
      <c r="AB600" s="153"/>
      <c r="AC600" s="153"/>
    </row>
    <row r="601" spans="25:29" ht="14.5">
      <c r="Y601" s="1"/>
      <c r="Z601" s="1"/>
      <c r="AA601" s="153"/>
      <c r="AB601" s="153"/>
      <c r="AC601" s="153"/>
    </row>
    <row r="602" spans="25:29" ht="14.5">
      <c r="Y602" s="1"/>
      <c r="Z602" s="1"/>
      <c r="AA602" s="153"/>
      <c r="AB602" s="153"/>
      <c r="AC602" s="153"/>
    </row>
    <row r="603" spans="25:29" ht="14.5">
      <c r="Y603" s="1"/>
      <c r="Z603" s="1"/>
      <c r="AA603" s="153"/>
      <c r="AB603" s="153"/>
      <c r="AC603" s="153"/>
    </row>
    <row r="604" spans="25:29" ht="14.5">
      <c r="Y604" s="1"/>
      <c r="Z604" s="1"/>
      <c r="AA604" s="153"/>
      <c r="AB604" s="153"/>
      <c r="AC604" s="153"/>
    </row>
    <row r="605" spans="25:29" ht="14.5">
      <c r="Y605" s="1"/>
      <c r="Z605" s="1"/>
      <c r="AA605" s="153"/>
      <c r="AB605" s="153"/>
      <c r="AC605" s="153"/>
    </row>
    <row r="606" spans="25:29" ht="14.5">
      <c r="Y606" s="1"/>
      <c r="Z606" s="1"/>
      <c r="AA606" s="153"/>
      <c r="AB606" s="153"/>
      <c r="AC606" s="153"/>
    </row>
    <row r="607" spans="25:29" ht="14.5">
      <c r="Y607" s="1"/>
      <c r="Z607" s="1"/>
      <c r="AA607" s="153"/>
      <c r="AB607" s="153"/>
      <c r="AC607" s="153"/>
    </row>
    <row r="608" spans="25:29" ht="14.5">
      <c r="Y608" s="1"/>
      <c r="Z608" s="1"/>
      <c r="AA608" s="153"/>
      <c r="AB608" s="153"/>
      <c r="AC608" s="153"/>
    </row>
    <row r="609" spans="25:29" ht="14.5">
      <c r="Y609" s="1"/>
      <c r="Z609" s="1"/>
      <c r="AA609" s="153"/>
      <c r="AB609" s="153"/>
      <c r="AC609" s="153"/>
    </row>
    <row r="610" spans="25:29" ht="14.5">
      <c r="Y610" s="1"/>
      <c r="Z610" s="1"/>
      <c r="AA610" s="153"/>
      <c r="AB610" s="153"/>
      <c r="AC610" s="153"/>
    </row>
    <row r="611" spans="25:29" ht="14.5">
      <c r="Y611" s="1"/>
      <c r="Z611" s="1"/>
      <c r="AA611" s="153"/>
      <c r="AB611" s="153"/>
      <c r="AC611" s="153"/>
    </row>
    <row r="612" spans="25:29" ht="14.5">
      <c r="Y612" s="1"/>
      <c r="Z612" s="1"/>
      <c r="AA612" s="153"/>
      <c r="AB612" s="153"/>
      <c r="AC612" s="153"/>
    </row>
    <row r="613" spans="25:29" ht="14.5">
      <c r="Y613" s="1"/>
      <c r="Z613" s="1"/>
      <c r="AA613" s="153"/>
      <c r="AB613" s="153"/>
      <c r="AC613" s="153"/>
    </row>
    <row r="614" spans="25:29" ht="14.5">
      <c r="Y614" s="1"/>
      <c r="Z614" s="1"/>
      <c r="AA614" s="153"/>
      <c r="AB614" s="153"/>
      <c r="AC614" s="153"/>
    </row>
    <row r="615" spans="25:29" ht="14.5">
      <c r="Y615" s="1"/>
      <c r="Z615" s="1"/>
      <c r="AA615" s="153"/>
      <c r="AB615" s="153"/>
      <c r="AC615" s="153"/>
    </row>
    <row r="616" spans="25:29" ht="14.5">
      <c r="Y616" s="1"/>
      <c r="Z616" s="1"/>
      <c r="AA616" s="153"/>
      <c r="AB616" s="153"/>
      <c r="AC616" s="153"/>
    </row>
    <row r="617" spans="25:29" ht="14.5">
      <c r="Y617" s="1"/>
      <c r="Z617" s="1"/>
      <c r="AA617" s="153"/>
      <c r="AB617" s="153"/>
      <c r="AC617" s="153"/>
    </row>
    <row r="618" spans="25:29" ht="14.5">
      <c r="Y618" s="1"/>
      <c r="Z618" s="1"/>
      <c r="AA618" s="153"/>
      <c r="AB618" s="153"/>
      <c r="AC618" s="153"/>
    </row>
    <row r="619" spans="25:29" ht="14.5">
      <c r="Y619" s="1"/>
      <c r="Z619" s="1"/>
      <c r="AA619" s="153"/>
      <c r="AB619" s="153"/>
      <c r="AC619" s="153"/>
    </row>
    <row r="620" spans="25:29" ht="14.5">
      <c r="Y620" s="1"/>
      <c r="Z620" s="1"/>
      <c r="AA620" s="153"/>
      <c r="AB620" s="153"/>
      <c r="AC620" s="153"/>
    </row>
    <row r="621" spans="25:29" ht="14.5">
      <c r="Y621" s="1"/>
      <c r="Z621" s="1"/>
      <c r="AA621" s="153"/>
      <c r="AB621" s="153"/>
      <c r="AC621" s="153"/>
    </row>
    <row r="622" spans="25:29" ht="14.5">
      <c r="Y622" s="1"/>
      <c r="Z622" s="1"/>
      <c r="AA622" s="153"/>
      <c r="AB622" s="153"/>
      <c r="AC622" s="153"/>
    </row>
    <row r="623" spans="25:29" ht="14.5">
      <c r="Y623" s="1"/>
      <c r="Z623" s="1"/>
      <c r="AA623" s="153"/>
      <c r="AB623" s="153"/>
      <c r="AC623" s="153"/>
    </row>
    <row r="624" spans="25:29" ht="14.5">
      <c r="Y624" s="1"/>
      <c r="Z624" s="1"/>
      <c r="AA624" s="153"/>
      <c r="AB624" s="153"/>
      <c r="AC624" s="153"/>
    </row>
    <row r="625" spans="25:29" ht="14.5">
      <c r="Y625" s="1"/>
      <c r="Z625" s="1"/>
      <c r="AA625" s="153"/>
      <c r="AB625" s="153"/>
      <c r="AC625" s="153"/>
    </row>
    <row r="626" spans="25:29" ht="14.5">
      <c r="Y626" s="1"/>
      <c r="Z626" s="1"/>
      <c r="AA626" s="153"/>
      <c r="AB626" s="153"/>
      <c r="AC626" s="153"/>
    </row>
    <row r="627" spans="25:29" ht="14.5">
      <c r="Y627" s="1"/>
      <c r="Z627" s="1"/>
      <c r="AA627" s="153"/>
      <c r="AB627" s="153"/>
      <c r="AC627" s="153"/>
    </row>
    <row r="628" spans="25:29" ht="14.5">
      <c r="Y628" s="1"/>
      <c r="Z628" s="1"/>
      <c r="AA628" s="153"/>
      <c r="AB628" s="153"/>
      <c r="AC628" s="153"/>
    </row>
    <row r="629" spans="25:29" ht="14.5">
      <c r="Y629" s="1"/>
      <c r="Z629" s="1"/>
      <c r="AA629" s="153"/>
      <c r="AB629" s="153"/>
      <c r="AC629" s="153"/>
    </row>
    <row r="630" spans="25:29" ht="14.5">
      <c r="Y630" s="1"/>
      <c r="Z630" s="1"/>
      <c r="AA630" s="153"/>
      <c r="AB630" s="153"/>
      <c r="AC630" s="153"/>
    </row>
    <row r="631" spans="25:29" ht="14.5">
      <c r="Y631" s="1"/>
      <c r="Z631" s="1"/>
      <c r="AA631" s="153"/>
      <c r="AB631" s="153"/>
      <c r="AC631" s="153"/>
    </row>
    <row r="632" spans="25:29" ht="14.5">
      <c r="Y632" s="1"/>
      <c r="Z632" s="1"/>
      <c r="AA632" s="153"/>
      <c r="AB632" s="153"/>
      <c r="AC632" s="153"/>
    </row>
    <row r="633" spans="25:29" ht="14.5">
      <c r="Y633" s="1"/>
      <c r="Z633" s="1"/>
      <c r="AA633" s="153"/>
      <c r="AB633" s="153"/>
      <c r="AC633" s="153"/>
    </row>
    <row r="634" spans="25:29" ht="14.5">
      <c r="Y634" s="1"/>
      <c r="Z634" s="1"/>
      <c r="AA634" s="153"/>
      <c r="AB634" s="153"/>
      <c r="AC634" s="153"/>
    </row>
    <row r="635" spans="25:29" ht="14.5">
      <c r="Y635" s="1"/>
      <c r="Z635" s="1"/>
      <c r="AA635" s="153"/>
      <c r="AB635" s="153"/>
      <c r="AC635" s="153"/>
    </row>
    <row r="636" spans="25:29" ht="14.5">
      <c r="Y636" s="1"/>
      <c r="Z636" s="1"/>
      <c r="AA636" s="153"/>
      <c r="AB636" s="153"/>
      <c r="AC636" s="153"/>
    </row>
    <row r="637" spans="25:29" ht="14.5">
      <c r="Y637" s="1"/>
      <c r="Z637" s="1"/>
      <c r="AA637" s="153"/>
      <c r="AB637" s="153"/>
      <c r="AC637" s="153"/>
    </row>
    <row r="638" spans="25:29" ht="14.5">
      <c r="Y638" s="1"/>
      <c r="Z638" s="1"/>
      <c r="AA638" s="153"/>
      <c r="AB638" s="153"/>
      <c r="AC638" s="153"/>
    </row>
    <row r="639" spans="25:29" ht="14.5">
      <c r="Y639" s="1"/>
      <c r="Z639" s="1"/>
      <c r="AA639" s="153"/>
      <c r="AB639" s="153"/>
      <c r="AC639" s="153"/>
    </row>
    <row r="640" spans="25:29" ht="14.5">
      <c r="Y640" s="1"/>
      <c r="Z640" s="1"/>
      <c r="AA640" s="153"/>
      <c r="AB640" s="153"/>
      <c r="AC640" s="153"/>
    </row>
    <row r="641" spans="25:29" ht="14.5">
      <c r="Y641" s="1"/>
      <c r="Z641" s="1"/>
      <c r="AA641" s="153"/>
      <c r="AB641" s="153"/>
      <c r="AC641" s="153"/>
    </row>
    <row r="642" spans="25:29" ht="14.5">
      <c r="Y642" s="1"/>
      <c r="Z642" s="1"/>
      <c r="AA642" s="153"/>
      <c r="AB642" s="153"/>
      <c r="AC642" s="153"/>
    </row>
    <row r="643" spans="25:29" ht="14.5">
      <c r="Y643" s="1"/>
      <c r="Z643" s="1"/>
      <c r="AA643" s="153"/>
      <c r="AB643" s="153"/>
      <c r="AC643" s="153"/>
    </row>
    <row r="644" spans="25:29" ht="14.5">
      <c r="Y644" s="1"/>
      <c r="Z644" s="1"/>
      <c r="AA644" s="153"/>
      <c r="AB644" s="153"/>
      <c r="AC644" s="153"/>
    </row>
    <row r="645" spans="25:29" ht="14.5">
      <c r="Y645" s="1"/>
      <c r="Z645" s="1"/>
      <c r="AA645" s="153"/>
      <c r="AB645" s="153"/>
      <c r="AC645" s="153"/>
    </row>
    <row r="646" spans="25:29" ht="14.5">
      <c r="Y646" s="1"/>
      <c r="Z646" s="1"/>
      <c r="AA646" s="153"/>
      <c r="AB646" s="153"/>
      <c r="AC646" s="153"/>
    </row>
    <row r="647" spans="25:29" ht="14.5">
      <c r="Y647" s="1"/>
      <c r="Z647" s="1"/>
      <c r="AA647" s="153"/>
      <c r="AB647" s="153"/>
      <c r="AC647" s="153"/>
    </row>
    <row r="648" spans="25:29" ht="14.5">
      <c r="Y648" s="1"/>
      <c r="Z648" s="1"/>
      <c r="AA648" s="153"/>
      <c r="AB648" s="153"/>
      <c r="AC648" s="153"/>
    </row>
    <row r="649" spans="25:29" ht="14.5">
      <c r="Y649" s="1"/>
      <c r="Z649" s="1"/>
      <c r="AA649" s="153"/>
      <c r="AB649" s="153"/>
      <c r="AC649" s="153"/>
    </row>
    <row r="650" spans="25:29" ht="14.5">
      <c r="Y650" s="1"/>
      <c r="Z650" s="1"/>
      <c r="AA650" s="153"/>
      <c r="AB650" s="153"/>
      <c r="AC650" s="153"/>
    </row>
    <row r="651" spans="25:29" ht="14.5">
      <c r="Y651" s="1"/>
      <c r="Z651" s="1"/>
      <c r="AA651" s="153"/>
      <c r="AB651" s="153"/>
      <c r="AC651" s="153"/>
    </row>
    <row r="652" spans="25:29" ht="14.5">
      <c r="Y652" s="1"/>
      <c r="Z652" s="1"/>
      <c r="AA652" s="153"/>
      <c r="AB652" s="153"/>
      <c r="AC652" s="153"/>
    </row>
    <row r="653" spans="25:29" ht="14.5">
      <c r="Y653" s="1"/>
      <c r="Z653" s="1"/>
      <c r="AA653" s="153"/>
      <c r="AB653" s="153"/>
      <c r="AC653" s="153"/>
    </row>
    <row r="654" spans="25:29" ht="14.5">
      <c r="Y654" s="1"/>
      <c r="Z654" s="1"/>
      <c r="AA654" s="153"/>
      <c r="AB654" s="153"/>
      <c r="AC654" s="153"/>
    </row>
    <row r="655" spans="25:29" ht="14.5">
      <c r="Y655" s="1"/>
      <c r="Z655" s="1"/>
      <c r="AA655" s="153"/>
      <c r="AB655" s="153"/>
      <c r="AC655" s="153"/>
    </row>
    <row r="656" spans="25:29" ht="14.5">
      <c r="Y656" s="1"/>
      <c r="Z656" s="1"/>
      <c r="AA656" s="153"/>
      <c r="AB656" s="153"/>
      <c r="AC656" s="153"/>
    </row>
    <row r="657" spans="25:29" ht="14.5">
      <c r="Y657" s="1"/>
      <c r="Z657" s="1"/>
      <c r="AA657" s="153"/>
      <c r="AB657" s="153"/>
      <c r="AC657" s="153"/>
    </row>
    <row r="658" spans="25:29" ht="14.5">
      <c r="Y658" s="1"/>
      <c r="Z658" s="1"/>
      <c r="AA658" s="153"/>
      <c r="AB658" s="153"/>
      <c r="AC658" s="153"/>
    </row>
    <row r="659" spans="25:29" ht="14.5">
      <c r="Y659" s="1"/>
      <c r="Z659" s="1"/>
      <c r="AA659" s="153"/>
      <c r="AB659" s="153"/>
      <c r="AC659" s="153"/>
    </row>
    <row r="660" spans="25:29" ht="14.5">
      <c r="Y660" s="1"/>
      <c r="Z660" s="1"/>
      <c r="AA660" s="153"/>
      <c r="AB660" s="153"/>
      <c r="AC660" s="153"/>
    </row>
    <row r="661" spans="25:29" ht="14.5">
      <c r="Y661" s="1"/>
      <c r="Z661" s="1"/>
      <c r="AA661" s="153"/>
      <c r="AB661" s="153"/>
      <c r="AC661" s="153"/>
    </row>
    <row r="662" spans="25:29" ht="14.5">
      <c r="Y662" s="1"/>
      <c r="Z662" s="1"/>
      <c r="AA662" s="153"/>
      <c r="AB662" s="153"/>
      <c r="AC662" s="153"/>
    </row>
    <row r="663" spans="25:29" ht="14.5">
      <c r="Y663" s="1"/>
      <c r="Z663" s="1"/>
      <c r="AA663" s="153"/>
      <c r="AB663" s="153"/>
      <c r="AC663" s="153"/>
    </row>
    <row r="664" spans="25:29" ht="14.5">
      <c r="Y664" s="1"/>
      <c r="Z664" s="1"/>
      <c r="AA664" s="153"/>
      <c r="AB664" s="153"/>
      <c r="AC664" s="153"/>
    </row>
    <row r="665" spans="25:29" ht="14.5">
      <c r="Y665" s="1"/>
      <c r="Z665" s="1"/>
      <c r="AA665" s="153"/>
      <c r="AB665" s="153"/>
      <c r="AC665" s="153"/>
    </row>
    <row r="666" spans="25:29" ht="14.5">
      <c r="Y666" s="1"/>
      <c r="Z666" s="1"/>
      <c r="AA666" s="153"/>
      <c r="AB666" s="153"/>
      <c r="AC666" s="153"/>
    </row>
    <row r="667" spans="25:29" ht="14.5">
      <c r="Y667" s="1"/>
      <c r="Z667" s="1"/>
      <c r="AA667" s="153"/>
      <c r="AB667" s="153"/>
      <c r="AC667" s="153"/>
    </row>
    <row r="668" spans="25:29" ht="14.5">
      <c r="Y668" s="1"/>
      <c r="Z668" s="1"/>
      <c r="AA668" s="153"/>
      <c r="AB668" s="153"/>
      <c r="AC668" s="153"/>
    </row>
    <row r="669" spans="25:29" ht="14.5">
      <c r="Y669" s="1"/>
      <c r="Z669" s="1"/>
      <c r="AA669" s="153"/>
      <c r="AB669" s="153"/>
      <c r="AC669" s="153"/>
    </row>
    <row r="670" spans="25:29" ht="14.5">
      <c r="Y670" s="1"/>
      <c r="Z670" s="1"/>
      <c r="AA670" s="153"/>
      <c r="AB670" s="153"/>
      <c r="AC670" s="153"/>
    </row>
    <row r="671" spans="25:29" ht="14.5">
      <c r="Y671" s="1"/>
      <c r="Z671" s="1"/>
      <c r="AA671" s="153"/>
      <c r="AB671" s="153"/>
      <c r="AC671" s="153"/>
    </row>
    <row r="672" spans="25:29" ht="14.5">
      <c r="Y672" s="1"/>
      <c r="Z672" s="1"/>
      <c r="AA672" s="153"/>
      <c r="AB672" s="153"/>
      <c r="AC672" s="153"/>
    </row>
    <row r="673" spans="25:29" ht="14.5">
      <c r="Y673" s="1"/>
      <c r="Z673" s="1"/>
      <c r="AA673" s="153"/>
      <c r="AB673" s="153"/>
      <c r="AC673" s="153"/>
    </row>
    <row r="674" spans="25:29" ht="14.5">
      <c r="Y674" s="1"/>
      <c r="Z674" s="1"/>
      <c r="AA674" s="153"/>
      <c r="AB674" s="153"/>
      <c r="AC674" s="153"/>
    </row>
    <row r="675" spans="25:29" ht="14.5">
      <c r="Y675" s="1"/>
      <c r="Z675" s="1"/>
      <c r="AA675" s="153"/>
      <c r="AB675" s="153"/>
      <c r="AC675" s="153"/>
    </row>
    <row r="676" spans="25:29" ht="14.5">
      <c r="Y676" s="1"/>
      <c r="Z676" s="1"/>
      <c r="AA676" s="153"/>
      <c r="AB676" s="153"/>
      <c r="AC676" s="153"/>
    </row>
    <row r="677" spans="25:29" ht="14.5">
      <c r="Y677" s="1"/>
      <c r="Z677" s="1"/>
      <c r="AA677" s="153"/>
      <c r="AB677" s="153"/>
      <c r="AC677" s="153"/>
    </row>
    <row r="678" spans="25:29" ht="14.5">
      <c r="Y678" s="1"/>
      <c r="Z678" s="1"/>
      <c r="AA678" s="153"/>
      <c r="AB678" s="153"/>
      <c r="AC678" s="153"/>
    </row>
    <row r="679" spans="25:29" ht="14.5">
      <c r="Y679" s="1"/>
      <c r="Z679" s="1"/>
      <c r="AA679" s="153"/>
      <c r="AB679" s="153"/>
      <c r="AC679" s="153"/>
    </row>
    <row r="680" spans="25:29" ht="14.5">
      <c r="Y680" s="1"/>
      <c r="Z680" s="1"/>
      <c r="AA680" s="153"/>
      <c r="AB680" s="153"/>
      <c r="AC680" s="153"/>
    </row>
    <row r="681" spans="25:29" ht="14.5">
      <c r="Y681" s="1"/>
      <c r="Z681" s="1"/>
      <c r="AA681" s="153"/>
      <c r="AB681" s="153"/>
      <c r="AC681" s="153"/>
    </row>
    <row r="682" spans="25:29" ht="14.5">
      <c r="Y682" s="1"/>
      <c r="Z682" s="1"/>
      <c r="AA682" s="153"/>
      <c r="AB682" s="153"/>
      <c r="AC682" s="153"/>
    </row>
    <row r="683" spans="25:29" ht="14.5">
      <c r="Y683" s="1"/>
      <c r="Z683" s="1"/>
      <c r="AA683" s="153"/>
      <c r="AB683" s="153"/>
      <c r="AC683" s="153"/>
    </row>
    <row r="684" spans="25:29" ht="14.5">
      <c r="Y684" s="1"/>
      <c r="Z684" s="1"/>
      <c r="AA684" s="153"/>
      <c r="AB684" s="153"/>
      <c r="AC684" s="153"/>
    </row>
    <row r="685" spans="25:29" ht="14.5">
      <c r="Y685" s="1"/>
      <c r="Z685" s="1"/>
      <c r="AA685" s="153"/>
      <c r="AB685" s="153"/>
      <c r="AC685" s="153"/>
    </row>
    <row r="686" spans="25:29" ht="14.5">
      <c r="Y686" s="1"/>
      <c r="Z686" s="1"/>
      <c r="AA686" s="153"/>
      <c r="AB686" s="153"/>
      <c r="AC686" s="153"/>
    </row>
    <row r="687" spans="25:29" ht="14.5">
      <c r="Y687" s="1"/>
      <c r="Z687" s="1"/>
      <c r="AA687" s="153"/>
      <c r="AB687" s="153"/>
      <c r="AC687" s="153"/>
    </row>
    <row r="688" spans="25:29" ht="14.5">
      <c r="Y688" s="1"/>
      <c r="Z688" s="1"/>
      <c r="AA688" s="153"/>
      <c r="AB688" s="153"/>
      <c r="AC688" s="153"/>
    </row>
    <row r="689" spans="25:29" ht="14.5">
      <c r="Y689" s="1"/>
      <c r="Z689" s="1"/>
      <c r="AA689" s="153"/>
      <c r="AB689" s="153"/>
      <c r="AC689" s="153"/>
    </row>
    <row r="690" spans="25:29" ht="14.5">
      <c r="Y690" s="1"/>
      <c r="Z690" s="1"/>
      <c r="AA690" s="153"/>
      <c r="AB690" s="153"/>
      <c r="AC690" s="153"/>
    </row>
    <row r="691" spans="25:29" ht="14.5">
      <c r="Y691" s="1"/>
      <c r="Z691" s="1"/>
      <c r="AA691" s="153"/>
      <c r="AB691" s="153"/>
      <c r="AC691" s="153"/>
    </row>
    <row r="692" spans="25:29" ht="14.5">
      <c r="Y692" s="1"/>
      <c r="Z692" s="1"/>
      <c r="AA692" s="153"/>
      <c r="AB692" s="153"/>
      <c r="AC692" s="153"/>
    </row>
    <row r="693" spans="25:29" ht="14.5">
      <c r="Y693" s="1"/>
      <c r="Z693" s="1"/>
      <c r="AA693" s="153"/>
      <c r="AB693" s="153"/>
      <c r="AC693" s="153"/>
    </row>
    <row r="694" spans="25:29" ht="14.5">
      <c r="Y694" s="1"/>
      <c r="Z694" s="1"/>
      <c r="AA694" s="153"/>
      <c r="AB694" s="153"/>
      <c r="AC694" s="153"/>
    </row>
    <row r="695" spans="25:29" ht="14.5">
      <c r="Y695" s="1"/>
      <c r="Z695" s="1"/>
      <c r="AA695" s="153"/>
      <c r="AB695" s="153"/>
      <c r="AC695" s="153"/>
    </row>
    <row r="696" spans="25:29" ht="14.5">
      <c r="Y696" s="1"/>
      <c r="Z696" s="1"/>
      <c r="AA696" s="153"/>
      <c r="AB696" s="153"/>
      <c r="AC696" s="153"/>
    </row>
    <row r="697" spans="25:29" ht="14.5">
      <c r="Y697" s="1"/>
      <c r="Z697" s="1"/>
      <c r="AA697" s="153"/>
      <c r="AB697" s="153"/>
      <c r="AC697" s="153"/>
    </row>
    <row r="698" spans="25:29" ht="14.5">
      <c r="Y698" s="1"/>
      <c r="Z698" s="1"/>
      <c r="AA698" s="153"/>
      <c r="AB698" s="153"/>
      <c r="AC698" s="153"/>
    </row>
    <row r="699" spans="25:29" ht="14.5">
      <c r="Y699" s="1"/>
      <c r="Z699" s="1"/>
      <c r="AA699" s="153"/>
      <c r="AB699" s="153"/>
      <c r="AC699" s="153"/>
    </row>
    <row r="700" spans="25:29" ht="14.5">
      <c r="Y700" s="1"/>
      <c r="Z700" s="1"/>
      <c r="AA700" s="153"/>
      <c r="AB700" s="153"/>
      <c r="AC700" s="153"/>
    </row>
    <row r="701" spans="25:29" ht="14.5">
      <c r="Y701" s="1"/>
      <c r="Z701" s="1"/>
      <c r="AA701" s="153"/>
      <c r="AB701" s="153"/>
      <c r="AC701" s="153"/>
    </row>
    <row r="702" spans="25:29" ht="14.5">
      <c r="Y702" s="1"/>
      <c r="Z702" s="1"/>
      <c r="AA702" s="153"/>
      <c r="AB702" s="153"/>
      <c r="AC702" s="153"/>
    </row>
    <row r="703" spans="25:29" ht="14.5">
      <c r="Y703" s="1"/>
      <c r="Z703" s="1"/>
      <c r="AA703" s="153"/>
      <c r="AB703" s="153"/>
      <c r="AC703" s="153"/>
    </row>
    <row r="704" spans="25:29" ht="14.5">
      <c r="Y704" s="1"/>
      <c r="Z704" s="1"/>
      <c r="AA704" s="153"/>
      <c r="AB704" s="153"/>
      <c r="AC704" s="153"/>
    </row>
    <row r="705" spans="25:29" ht="14.5">
      <c r="Y705" s="1"/>
      <c r="Z705" s="1"/>
      <c r="AA705" s="153"/>
      <c r="AB705" s="153"/>
      <c r="AC705" s="153"/>
    </row>
    <row r="706" spans="25:29" ht="14.5">
      <c r="Y706" s="1"/>
      <c r="Z706" s="1"/>
      <c r="AA706" s="153"/>
      <c r="AB706" s="153"/>
      <c r="AC706" s="153"/>
    </row>
    <row r="707" spans="25:29" ht="14.5">
      <c r="Y707" s="1"/>
      <c r="Z707" s="1"/>
      <c r="AA707" s="153"/>
      <c r="AB707" s="153"/>
      <c r="AC707" s="153"/>
    </row>
    <row r="708" spans="25:29" ht="14.5">
      <c r="Y708" s="1"/>
      <c r="Z708" s="1"/>
      <c r="AA708" s="153"/>
      <c r="AB708" s="153"/>
      <c r="AC708" s="153"/>
    </row>
    <row r="709" spans="25:29" ht="14.5">
      <c r="Y709" s="1"/>
      <c r="Z709" s="1"/>
      <c r="AA709" s="153"/>
      <c r="AB709" s="153"/>
      <c r="AC709" s="153"/>
    </row>
    <row r="710" spans="25:29" ht="14.5">
      <c r="Y710" s="1"/>
      <c r="Z710" s="1"/>
      <c r="AA710" s="153"/>
      <c r="AB710" s="153"/>
      <c r="AC710" s="153"/>
    </row>
    <row r="711" spans="25:29" ht="14.5">
      <c r="Y711" s="1"/>
      <c r="Z711" s="1"/>
      <c r="AA711" s="153"/>
      <c r="AB711" s="153"/>
      <c r="AC711" s="153"/>
    </row>
    <row r="712" spans="25:29" ht="14.5">
      <c r="Y712" s="1"/>
      <c r="Z712" s="1"/>
      <c r="AA712" s="153"/>
      <c r="AB712" s="153"/>
      <c r="AC712" s="153"/>
    </row>
    <row r="713" spans="25:29" ht="14.5">
      <c r="Y713" s="1"/>
      <c r="Z713" s="1"/>
      <c r="AA713" s="153"/>
      <c r="AB713" s="153"/>
      <c r="AC713" s="153"/>
    </row>
    <row r="714" spans="25:29" ht="14.5">
      <c r="Y714" s="1"/>
      <c r="Z714" s="1"/>
      <c r="AA714" s="153"/>
      <c r="AB714" s="153"/>
      <c r="AC714" s="153"/>
    </row>
    <row r="715" spans="25:29" ht="14.5">
      <c r="Y715" s="1"/>
      <c r="Z715" s="1"/>
      <c r="AA715" s="153"/>
      <c r="AB715" s="153"/>
      <c r="AC715" s="153"/>
    </row>
    <row r="716" spans="25:29" ht="14.5">
      <c r="Y716" s="1"/>
      <c r="Z716" s="1"/>
      <c r="AA716" s="153"/>
      <c r="AB716" s="153"/>
      <c r="AC716" s="153"/>
    </row>
    <row r="717" spans="25:29" ht="14.5">
      <c r="Y717" s="1"/>
      <c r="Z717" s="1"/>
      <c r="AA717" s="153"/>
      <c r="AB717" s="153"/>
      <c r="AC717" s="153"/>
    </row>
    <row r="718" spans="25:29" ht="14.5">
      <c r="Y718" s="1"/>
      <c r="Z718" s="1"/>
      <c r="AA718" s="153"/>
      <c r="AB718" s="153"/>
      <c r="AC718" s="153"/>
    </row>
    <row r="719" spans="25:29" ht="14.5">
      <c r="Y719" s="1"/>
      <c r="Z719" s="1"/>
      <c r="AA719" s="153"/>
      <c r="AB719" s="153"/>
      <c r="AC719" s="153"/>
    </row>
    <row r="720" spans="25:29" ht="14.5">
      <c r="Y720" s="1"/>
      <c r="Z720" s="1"/>
      <c r="AA720" s="153"/>
      <c r="AB720" s="153"/>
      <c r="AC720" s="153"/>
    </row>
    <row r="721" spans="25:29" ht="14.5">
      <c r="Y721" s="1"/>
      <c r="Z721" s="1"/>
      <c r="AA721" s="153"/>
      <c r="AB721" s="153"/>
      <c r="AC721" s="153"/>
    </row>
    <row r="722" spans="25:29" ht="14.5">
      <c r="Y722" s="1"/>
      <c r="Z722" s="1"/>
      <c r="AA722" s="153"/>
      <c r="AB722" s="153"/>
      <c r="AC722" s="153"/>
    </row>
    <row r="723" spans="25:29" ht="14.5">
      <c r="Y723" s="1"/>
      <c r="Z723" s="1"/>
      <c r="AA723" s="153"/>
      <c r="AB723" s="153"/>
      <c r="AC723" s="153"/>
    </row>
    <row r="724" spans="25:29" ht="14.5">
      <c r="Y724" s="1"/>
      <c r="Z724" s="1"/>
      <c r="AA724" s="153"/>
      <c r="AB724" s="153"/>
      <c r="AC724" s="153"/>
    </row>
    <row r="725" spans="25:29" ht="14.5">
      <c r="Y725" s="1"/>
      <c r="Z725" s="1"/>
      <c r="AA725" s="153"/>
      <c r="AB725" s="153"/>
      <c r="AC725" s="153"/>
    </row>
    <row r="726" spans="25:29" ht="14.5">
      <c r="Y726" s="1"/>
      <c r="Z726" s="1"/>
      <c r="AA726" s="153"/>
      <c r="AB726" s="153"/>
      <c r="AC726" s="153"/>
    </row>
    <row r="727" spans="25:29" ht="14.5">
      <c r="Y727" s="1"/>
      <c r="Z727" s="1"/>
      <c r="AA727" s="153"/>
      <c r="AB727" s="153"/>
      <c r="AC727" s="153"/>
    </row>
    <row r="728" spans="25:29" ht="14.5">
      <c r="Y728" s="1"/>
      <c r="Z728" s="1"/>
      <c r="AA728" s="153"/>
      <c r="AB728" s="153"/>
      <c r="AC728" s="153"/>
    </row>
    <row r="729" spans="25:29" ht="14.5">
      <c r="Y729" s="1"/>
      <c r="Z729" s="1"/>
      <c r="AA729" s="153"/>
      <c r="AB729" s="153"/>
      <c r="AC729" s="153"/>
    </row>
    <row r="730" spans="25:29" ht="14.5">
      <c r="Y730" s="1"/>
      <c r="Z730" s="1"/>
      <c r="AA730" s="153"/>
      <c r="AB730" s="153"/>
      <c r="AC730" s="153"/>
    </row>
    <row r="731" spans="25:29" ht="14.5">
      <c r="Y731" s="1"/>
      <c r="Z731" s="1"/>
      <c r="AA731" s="153"/>
      <c r="AB731" s="153"/>
      <c r="AC731" s="153"/>
    </row>
    <row r="732" spans="25:29" ht="14.5">
      <c r="Y732" s="1"/>
      <c r="Z732" s="1"/>
      <c r="AA732" s="153"/>
      <c r="AB732" s="153"/>
      <c r="AC732" s="153"/>
    </row>
    <row r="733" spans="25:29" ht="14.5">
      <c r="Y733" s="1"/>
      <c r="Z733" s="1"/>
      <c r="AA733" s="153"/>
      <c r="AB733" s="153"/>
      <c r="AC733" s="153"/>
    </row>
    <row r="734" spans="25:29" ht="14.5">
      <c r="Y734" s="1"/>
      <c r="Z734" s="1"/>
      <c r="AA734" s="153"/>
      <c r="AB734" s="153"/>
      <c r="AC734" s="153"/>
    </row>
    <row r="735" spans="25:29" ht="14.5">
      <c r="Y735" s="1"/>
      <c r="Z735" s="1"/>
      <c r="AA735" s="153"/>
      <c r="AB735" s="153"/>
      <c r="AC735" s="153"/>
    </row>
    <row r="736" spans="25:29" ht="14.5">
      <c r="Y736" s="1"/>
      <c r="Z736" s="1"/>
      <c r="AA736" s="153"/>
      <c r="AB736" s="153"/>
      <c r="AC736" s="153"/>
    </row>
    <row r="737" spans="25:29" ht="14.5">
      <c r="Y737" s="1"/>
      <c r="Z737" s="1"/>
      <c r="AA737" s="153"/>
      <c r="AB737" s="153"/>
      <c r="AC737" s="153"/>
    </row>
    <row r="738" spans="25:29" ht="14.5">
      <c r="Y738" s="1"/>
      <c r="Z738" s="1"/>
      <c r="AA738" s="153"/>
      <c r="AB738" s="153"/>
      <c r="AC738" s="153"/>
    </row>
    <row r="739" spans="25:29" ht="14.5">
      <c r="Y739" s="1"/>
      <c r="Z739" s="1"/>
      <c r="AA739" s="153"/>
      <c r="AB739" s="153"/>
      <c r="AC739" s="153"/>
    </row>
    <row r="740" spans="25:29" ht="14.5">
      <c r="Y740" s="1"/>
      <c r="Z740" s="1"/>
      <c r="AA740" s="153"/>
      <c r="AB740" s="153"/>
      <c r="AC740" s="153"/>
    </row>
    <row r="741" spans="25:29" ht="14.5">
      <c r="Y741" s="1"/>
      <c r="Z741" s="1"/>
      <c r="AA741" s="153"/>
      <c r="AB741" s="153"/>
      <c r="AC741" s="153"/>
    </row>
    <row r="742" spans="25:29" ht="14.5">
      <c r="Y742" s="1"/>
      <c r="Z742" s="1"/>
      <c r="AA742" s="153"/>
      <c r="AB742" s="153"/>
      <c r="AC742" s="153"/>
    </row>
    <row r="743" spans="25:29" ht="14.5">
      <c r="Y743" s="1"/>
      <c r="Z743" s="1"/>
      <c r="AA743" s="153"/>
      <c r="AB743" s="153"/>
      <c r="AC743" s="153"/>
    </row>
    <row r="744" spans="25:29" ht="14.5">
      <c r="Y744" s="1"/>
      <c r="Z744" s="1"/>
      <c r="AA744" s="153"/>
      <c r="AB744" s="153"/>
      <c r="AC744" s="153"/>
    </row>
    <row r="745" spans="25:29" ht="14.5">
      <c r="Y745" s="1"/>
      <c r="Z745" s="1"/>
      <c r="AA745" s="153"/>
      <c r="AB745" s="153"/>
      <c r="AC745" s="153"/>
    </row>
    <row r="746" spans="25:29" ht="14.5">
      <c r="Y746" s="1"/>
      <c r="Z746" s="1"/>
      <c r="AA746" s="153"/>
      <c r="AB746" s="153"/>
      <c r="AC746" s="153"/>
    </row>
    <row r="747" spans="25:29" ht="14.5">
      <c r="Y747" s="1"/>
      <c r="Z747" s="1"/>
      <c r="AA747" s="153"/>
      <c r="AB747" s="153"/>
      <c r="AC747" s="153"/>
    </row>
    <row r="748" spans="25:29" ht="14.5">
      <c r="Y748" s="1"/>
      <c r="Z748" s="1"/>
      <c r="AA748" s="153"/>
      <c r="AB748" s="153"/>
      <c r="AC748" s="153"/>
    </row>
    <row r="749" spans="25:29" ht="14.5">
      <c r="Y749" s="1"/>
      <c r="Z749" s="1"/>
      <c r="AA749" s="153"/>
      <c r="AB749" s="153"/>
      <c r="AC749" s="153"/>
    </row>
    <row r="750" spans="25:29" ht="14.5">
      <c r="Y750" s="1"/>
      <c r="Z750" s="1"/>
      <c r="AA750" s="153"/>
      <c r="AB750" s="153"/>
      <c r="AC750" s="153"/>
    </row>
    <row r="751" spans="25:29" ht="14.5">
      <c r="Y751" s="1"/>
      <c r="Z751" s="1"/>
      <c r="AA751" s="153"/>
      <c r="AB751" s="153"/>
      <c r="AC751" s="153"/>
    </row>
    <row r="752" spans="25:29" ht="14.5">
      <c r="Y752" s="1"/>
      <c r="Z752" s="1"/>
      <c r="AA752" s="153"/>
      <c r="AB752" s="153"/>
      <c r="AC752" s="153"/>
    </row>
    <row r="753" spans="25:29" ht="14.5">
      <c r="Y753" s="1"/>
      <c r="Z753" s="1"/>
      <c r="AA753" s="153"/>
      <c r="AB753" s="153"/>
      <c r="AC753" s="153"/>
    </row>
    <row r="754" spans="25:29" ht="14.5">
      <c r="Y754" s="1"/>
      <c r="Z754" s="1"/>
      <c r="AA754" s="153"/>
      <c r="AB754" s="153"/>
      <c r="AC754" s="153"/>
    </row>
    <row r="755" spans="25:29" ht="14.5">
      <c r="Y755" s="1"/>
      <c r="Z755" s="1"/>
      <c r="AA755" s="153"/>
      <c r="AB755" s="153"/>
      <c r="AC755" s="153"/>
    </row>
    <row r="756" spans="25:29" ht="14.5">
      <c r="Y756" s="1"/>
      <c r="Z756" s="1"/>
      <c r="AA756" s="153"/>
      <c r="AB756" s="153"/>
      <c r="AC756" s="153"/>
    </row>
    <row r="757" spans="25:29" ht="14.5">
      <c r="Y757" s="1"/>
      <c r="Z757" s="1"/>
      <c r="AA757" s="153"/>
      <c r="AB757" s="153"/>
      <c r="AC757" s="153"/>
    </row>
    <row r="758" spans="25:29" ht="14.5">
      <c r="Y758" s="1"/>
      <c r="Z758" s="1"/>
      <c r="AA758" s="153"/>
      <c r="AB758" s="153"/>
      <c r="AC758" s="153"/>
    </row>
    <row r="759" spans="25:29" ht="14.5">
      <c r="Y759" s="1"/>
      <c r="Z759" s="1"/>
      <c r="AA759" s="153"/>
      <c r="AB759" s="153"/>
      <c r="AC759" s="153"/>
    </row>
    <row r="760" spans="25:29" ht="14.5">
      <c r="Y760" s="1"/>
      <c r="Z760" s="1"/>
      <c r="AA760" s="153"/>
      <c r="AB760" s="153"/>
      <c r="AC760" s="153"/>
    </row>
    <row r="761" spans="25:29" ht="14.5">
      <c r="Y761" s="1"/>
      <c r="Z761" s="1"/>
      <c r="AA761" s="153"/>
      <c r="AB761" s="153"/>
      <c r="AC761" s="153"/>
    </row>
    <row r="762" spans="25:29" ht="14.5">
      <c r="Y762" s="1"/>
      <c r="Z762" s="1"/>
      <c r="AA762" s="153"/>
      <c r="AB762" s="153"/>
      <c r="AC762" s="153"/>
    </row>
    <row r="763" spans="25:29" ht="14.5">
      <c r="Y763" s="1"/>
      <c r="Z763" s="1"/>
      <c r="AA763" s="153"/>
      <c r="AB763" s="153"/>
      <c r="AC763" s="153"/>
    </row>
    <row r="764" spans="25:29" ht="14.5">
      <c r="Y764" s="1"/>
      <c r="Z764" s="1"/>
      <c r="AA764" s="153"/>
      <c r="AB764" s="153"/>
      <c r="AC764" s="153"/>
    </row>
    <row r="765" spans="25:29" ht="14.5">
      <c r="Y765" s="1"/>
      <c r="Z765" s="1"/>
      <c r="AA765" s="153"/>
      <c r="AB765" s="153"/>
      <c r="AC765" s="153"/>
    </row>
    <row r="766" spans="25:29" ht="14.5">
      <c r="Y766" s="1"/>
      <c r="Z766" s="1"/>
      <c r="AA766" s="153"/>
      <c r="AB766" s="153"/>
      <c r="AC766" s="153"/>
    </row>
    <row r="767" spans="25:29" ht="14.5">
      <c r="Y767" s="1"/>
      <c r="Z767" s="1"/>
      <c r="AA767" s="153"/>
      <c r="AB767" s="153"/>
      <c r="AC767" s="153"/>
    </row>
    <row r="768" spans="25:29" ht="14.5">
      <c r="Y768" s="1"/>
      <c r="Z768" s="1"/>
      <c r="AA768" s="153"/>
      <c r="AB768" s="153"/>
      <c r="AC768" s="153"/>
    </row>
    <row r="769" spans="25:29" ht="14.5">
      <c r="Y769" s="1"/>
      <c r="Z769" s="1"/>
      <c r="AA769" s="153"/>
      <c r="AB769" s="153"/>
      <c r="AC769" s="153"/>
    </row>
    <row r="770" spans="25:29" ht="14.5">
      <c r="Y770" s="1"/>
      <c r="Z770" s="1"/>
      <c r="AA770" s="153"/>
      <c r="AB770" s="153"/>
      <c r="AC770" s="153"/>
    </row>
    <row r="771" spans="25:29" ht="14.5">
      <c r="Y771" s="1"/>
      <c r="Z771" s="1"/>
      <c r="AA771" s="153"/>
      <c r="AB771" s="153"/>
      <c r="AC771" s="153"/>
    </row>
    <row r="772" spans="25:29" ht="14.5">
      <c r="Y772" s="1"/>
      <c r="Z772" s="1"/>
      <c r="AA772" s="153"/>
      <c r="AB772" s="153"/>
      <c r="AC772" s="153"/>
    </row>
    <row r="773" spans="25:29" ht="14.5">
      <c r="Y773" s="1"/>
      <c r="Z773" s="1"/>
      <c r="AA773" s="153"/>
      <c r="AB773" s="153"/>
      <c r="AC773" s="153"/>
    </row>
    <row r="774" spans="25:29" ht="14.5">
      <c r="Y774" s="1"/>
      <c r="Z774" s="1"/>
      <c r="AA774" s="153"/>
      <c r="AB774" s="153"/>
      <c r="AC774" s="153"/>
    </row>
    <row r="775" spans="25:29" ht="14.5">
      <c r="Y775" s="1"/>
      <c r="Z775" s="1"/>
      <c r="AA775" s="153"/>
      <c r="AB775" s="153"/>
      <c r="AC775" s="153"/>
    </row>
    <row r="776" spans="25:29" ht="14.5">
      <c r="Y776" s="1"/>
      <c r="Z776" s="1"/>
      <c r="AA776" s="153"/>
      <c r="AB776" s="153"/>
      <c r="AC776" s="153"/>
    </row>
    <row r="777" spans="25:29" ht="14.5">
      <c r="Y777" s="1"/>
      <c r="Z777" s="1"/>
      <c r="AA777" s="153"/>
      <c r="AB777" s="153"/>
      <c r="AC777" s="153"/>
    </row>
    <row r="778" spans="25:29" ht="14.5">
      <c r="Y778" s="1"/>
      <c r="Z778" s="1"/>
      <c r="AA778" s="153"/>
      <c r="AB778" s="153"/>
      <c r="AC778" s="153"/>
    </row>
    <row r="779" spans="25:29" ht="14.5">
      <c r="Y779" s="1"/>
      <c r="Z779" s="1"/>
      <c r="AA779" s="153"/>
      <c r="AB779" s="153"/>
      <c r="AC779" s="153"/>
    </row>
    <row r="780" spans="25:29" ht="14.5">
      <c r="Y780" s="1"/>
      <c r="Z780" s="1"/>
      <c r="AA780" s="153"/>
      <c r="AB780" s="153"/>
      <c r="AC780" s="153"/>
    </row>
    <row r="781" spans="25:29" ht="14.5">
      <c r="Y781" s="1"/>
      <c r="Z781" s="1"/>
      <c r="AA781" s="153"/>
      <c r="AB781" s="153"/>
      <c r="AC781" s="153"/>
    </row>
    <row r="782" spans="25:29" ht="14.5">
      <c r="Y782" s="1"/>
      <c r="Z782" s="1"/>
      <c r="AA782" s="153"/>
      <c r="AB782" s="153"/>
      <c r="AC782" s="153"/>
    </row>
    <row r="783" spans="25:29" ht="14.5">
      <c r="Y783" s="1"/>
      <c r="Z783" s="1"/>
      <c r="AA783" s="153"/>
      <c r="AB783" s="153"/>
      <c r="AC783" s="153"/>
    </row>
    <row r="784" spans="25:29" ht="14.5">
      <c r="Y784" s="1"/>
      <c r="Z784" s="1"/>
      <c r="AA784" s="153"/>
      <c r="AB784" s="153"/>
      <c r="AC784" s="153"/>
    </row>
    <row r="785" spans="25:29" ht="14.5">
      <c r="Y785" s="1"/>
      <c r="Z785" s="1"/>
      <c r="AA785" s="153"/>
      <c r="AB785" s="153"/>
      <c r="AC785" s="153"/>
    </row>
    <row r="786" spans="25:29" ht="14.5">
      <c r="Y786" s="1"/>
      <c r="Z786" s="1"/>
      <c r="AA786" s="153"/>
      <c r="AB786" s="153"/>
      <c r="AC786" s="153"/>
    </row>
    <row r="787" spans="25:29" ht="14.5">
      <c r="Y787" s="1"/>
      <c r="Z787" s="1"/>
      <c r="AA787" s="153"/>
      <c r="AB787" s="153"/>
      <c r="AC787" s="153"/>
    </row>
    <row r="788" spans="25:29" ht="14.5">
      <c r="Y788" s="1"/>
      <c r="Z788" s="1"/>
      <c r="AA788" s="153"/>
      <c r="AB788" s="153"/>
      <c r="AC788" s="153"/>
    </row>
    <row r="789" spans="25:29" ht="14.5">
      <c r="Y789" s="1"/>
      <c r="Z789" s="1"/>
      <c r="AA789" s="153"/>
      <c r="AB789" s="153"/>
      <c r="AC789" s="153"/>
    </row>
    <row r="790" spans="25:29" ht="14.5">
      <c r="Y790" s="1"/>
      <c r="Z790" s="1"/>
      <c r="AA790" s="153"/>
      <c r="AB790" s="153"/>
      <c r="AC790" s="153"/>
    </row>
    <row r="791" spans="25:29" ht="14.5">
      <c r="Y791" s="1"/>
      <c r="Z791" s="1"/>
      <c r="AA791" s="153"/>
      <c r="AB791" s="153"/>
      <c r="AC791" s="153"/>
    </row>
    <row r="792" spans="25:29" ht="14.5">
      <c r="Y792" s="1"/>
      <c r="Z792" s="1"/>
      <c r="AA792" s="153"/>
      <c r="AB792" s="153"/>
      <c r="AC792" s="153"/>
    </row>
    <row r="793" spans="25:29" ht="14.5">
      <c r="Y793" s="1"/>
      <c r="Z793" s="1"/>
      <c r="AA793" s="153"/>
      <c r="AB793" s="153"/>
      <c r="AC793" s="153"/>
    </row>
    <row r="794" spans="25:29" ht="14.5">
      <c r="Y794" s="1"/>
      <c r="Z794" s="1"/>
      <c r="AA794" s="153"/>
      <c r="AB794" s="153"/>
      <c r="AC794" s="153"/>
    </row>
    <row r="795" spans="25:29" ht="14.5">
      <c r="Y795" s="1"/>
      <c r="Z795" s="1"/>
      <c r="AA795" s="153"/>
      <c r="AB795" s="153"/>
      <c r="AC795" s="153"/>
    </row>
    <row r="796" spans="25:29" ht="14.5">
      <c r="Y796" s="1"/>
      <c r="Z796" s="1"/>
      <c r="AA796" s="153"/>
      <c r="AB796" s="153"/>
      <c r="AC796" s="153"/>
    </row>
    <row r="797" spans="25:29" ht="14.5">
      <c r="Y797" s="1"/>
      <c r="Z797" s="1"/>
      <c r="AA797" s="153"/>
      <c r="AB797" s="153"/>
      <c r="AC797" s="153"/>
    </row>
    <row r="798" spans="25:29" ht="14.5">
      <c r="Y798" s="1"/>
      <c r="Z798" s="1"/>
      <c r="AA798" s="153"/>
      <c r="AB798" s="153"/>
      <c r="AC798" s="153"/>
    </row>
    <row r="799" spans="25:29" ht="14.5">
      <c r="Y799" s="1"/>
      <c r="Z799" s="1"/>
      <c r="AA799" s="153"/>
      <c r="AB799" s="153"/>
      <c r="AC799" s="153"/>
    </row>
    <row r="800" spans="25:29" ht="14.5">
      <c r="Y800" s="1"/>
      <c r="Z800" s="1"/>
      <c r="AA800" s="153"/>
      <c r="AB800" s="153"/>
      <c r="AC800" s="153"/>
    </row>
    <row r="801" spans="25:29" ht="14.5">
      <c r="Y801" s="1"/>
      <c r="Z801" s="1"/>
      <c r="AA801" s="153"/>
      <c r="AB801" s="153"/>
      <c r="AC801" s="153"/>
    </row>
    <row r="802" spans="25:29" ht="14.5">
      <c r="Y802" s="1"/>
      <c r="Z802" s="1"/>
      <c r="AA802" s="153"/>
      <c r="AB802" s="153"/>
      <c r="AC802" s="153"/>
    </row>
    <row r="803" spans="25:29" ht="14.5">
      <c r="Y803" s="1"/>
      <c r="Z803" s="1"/>
      <c r="AA803" s="153"/>
      <c r="AB803" s="153"/>
      <c r="AC803" s="153"/>
    </row>
    <row r="804" spans="25:29" ht="14.5">
      <c r="Y804" s="1"/>
      <c r="Z804" s="1"/>
      <c r="AA804" s="153"/>
      <c r="AB804" s="153"/>
      <c r="AC804" s="153"/>
    </row>
    <row r="805" spans="25:29" ht="14.5">
      <c r="Y805" s="1"/>
      <c r="Z805" s="1"/>
      <c r="AA805" s="153"/>
      <c r="AB805" s="153"/>
      <c r="AC805" s="153"/>
    </row>
    <row r="806" spans="25:29" ht="14.5">
      <c r="Y806" s="1"/>
      <c r="Z806" s="1"/>
      <c r="AA806" s="153"/>
      <c r="AB806" s="153"/>
      <c r="AC806" s="153"/>
    </row>
    <row r="807" spans="25:29" ht="14.5">
      <c r="Y807" s="1"/>
      <c r="Z807" s="1"/>
      <c r="AA807" s="153"/>
      <c r="AB807" s="153"/>
      <c r="AC807" s="153"/>
    </row>
    <row r="808" spans="25:29" ht="14.5">
      <c r="Y808" s="1"/>
      <c r="Z808" s="1"/>
      <c r="AA808" s="153"/>
      <c r="AB808" s="153"/>
      <c r="AC808" s="153"/>
    </row>
    <row r="809" spans="25:29" ht="14.5">
      <c r="Y809" s="1"/>
      <c r="Z809" s="1"/>
      <c r="AA809" s="153"/>
      <c r="AB809" s="153"/>
      <c r="AC809" s="153"/>
    </row>
    <row r="810" spans="25:29" ht="14.5">
      <c r="Y810" s="1"/>
      <c r="Z810" s="1"/>
      <c r="AA810" s="153"/>
      <c r="AB810" s="153"/>
      <c r="AC810" s="153"/>
    </row>
    <row r="811" spans="25:29" ht="14.5">
      <c r="Y811" s="1"/>
      <c r="Z811" s="1"/>
      <c r="AA811" s="153"/>
      <c r="AB811" s="153"/>
      <c r="AC811" s="153"/>
    </row>
    <row r="812" spans="25:29" ht="14.5">
      <c r="Y812" s="1"/>
      <c r="Z812" s="1"/>
      <c r="AA812" s="153"/>
      <c r="AB812" s="153"/>
      <c r="AC812" s="153"/>
    </row>
    <row r="813" spans="25:29" ht="14.5">
      <c r="Y813" s="1"/>
      <c r="Z813" s="1"/>
      <c r="AA813" s="153"/>
      <c r="AB813" s="153"/>
      <c r="AC813" s="153"/>
    </row>
    <row r="814" spans="25:29" ht="14.5">
      <c r="Y814" s="1"/>
      <c r="Z814" s="1"/>
      <c r="AA814" s="153"/>
      <c r="AB814" s="153"/>
      <c r="AC814" s="153"/>
    </row>
    <row r="815" spans="25:29" ht="14.5">
      <c r="Y815" s="1"/>
      <c r="Z815" s="1"/>
      <c r="AA815" s="153"/>
      <c r="AB815" s="153"/>
      <c r="AC815" s="153"/>
    </row>
    <row r="816" spans="25:29" ht="14.5">
      <c r="Y816" s="1"/>
      <c r="Z816" s="1"/>
      <c r="AA816" s="153"/>
      <c r="AB816" s="153"/>
      <c r="AC816" s="153"/>
    </row>
    <row r="817" spans="25:29" ht="14.5">
      <c r="Y817" s="1"/>
      <c r="Z817" s="1"/>
      <c r="AA817" s="153"/>
      <c r="AB817" s="153"/>
      <c r="AC817" s="153"/>
    </row>
    <row r="818" spans="25:29" ht="14.5">
      <c r="Y818" s="1"/>
      <c r="Z818" s="1"/>
      <c r="AA818" s="153"/>
      <c r="AB818" s="153"/>
      <c r="AC818" s="153"/>
    </row>
    <row r="819" spans="25:29" ht="14.5">
      <c r="Y819" s="1"/>
      <c r="Z819" s="1"/>
      <c r="AA819" s="153"/>
      <c r="AB819" s="153"/>
      <c r="AC819" s="153"/>
    </row>
    <row r="820" spans="25:29" ht="14.5">
      <c r="Y820" s="1"/>
      <c r="Z820" s="1"/>
      <c r="AA820" s="153"/>
      <c r="AB820" s="153"/>
      <c r="AC820" s="153"/>
    </row>
    <row r="821" spans="25:29" ht="14.5">
      <c r="Y821" s="1"/>
      <c r="Z821" s="1"/>
      <c r="AA821" s="153"/>
      <c r="AB821" s="153"/>
      <c r="AC821" s="153"/>
    </row>
    <row r="822" spans="25:29" ht="14.5">
      <c r="Y822" s="1"/>
      <c r="Z822" s="1"/>
      <c r="AA822" s="153"/>
      <c r="AB822" s="153"/>
      <c r="AC822" s="153"/>
    </row>
    <row r="823" spans="25:29" ht="14.5">
      <c r="Y823" s="1"/>
      <c r="Z823" s="1"/>
      <c r="AA823" s="153"/>
      <c r="AB823" s="153"/>
      <c r="AC823" s="153"/>
    </row>
    <row r="824" spans="25:29" ht="14.5">
      <c r="Y824" s="1"/>
      <c r="Z824" s="1"/>
      <c r="AA824" s="153"/>
      <c r="AB824" s="153"/>
      <c r="AC824" s="153"/>
    </row>
    <row r="825" spans="25:29" ht="14.5">
      <c r="Y825" s="1"/>
      <c r="Z825" s="1"/>
      <c r="AA825" s="153"/>
      <c r="AB825" s="153"/>
      <c r="AC825" s="153"/>
    </row>
    <row r="826" spans="25:29" ht="14.5">
      <c r="Y826" s="1"/>
      <c r="Z826" s="1"/>
      <c r="AA826" s="153"/>
      <c r="AB826" s="153"/>
      <c r="AC826" s="153"/>
    </row>
    <row r="827" spans="25:29" ht="14.5">
      <c r="Y827" s="1"/>
      <c r="Z827" s="1"/>
      <c r="AA827" s="153"/>
      <c r="AB827" s="153"/>
      <c r="AC827" s="153"/>
    </row>
    <row r="828" spans="25:29" ht="14.5">
      <c r="Y828" s="1"/>
      <c r="Z828" s="1"/>
      <c r="AA828" s="153"/>
      <c r="AB828" s="153"/>
      <c r="AC828" s="153"/>
    </row>
    <row r="829" spans="25:29" ht="14.5">
      <c r="Y829" s="1"/>
      <c r="Z829" s="1"/>
      <c r="AA829" s="153"/>
      <c r="AB829" s="153"/>
      <c r="AC829" s="153"/>
    </row>
    <row r="830" spans="25:29" ht="14.5">
      <c r="Y830" s="1"/>
      <c r="Z830" s="1"/>
      <c r="AA830" s="153"/>
      <c r="AB830" s="153"/>
      <c r="AC830" s="153"/>
    </row>
    <row r="831" spans="25:29" ht="14.5">
      <c r="Y831" s="1"/>
      <c r="Z831" s="1"/>
      <c r="AA831" s="153"/>
      <c r="AB831" s="153"/>
      <c r="AC831" s="153"/>
    </row>
    <row r="832" spans="25:29" ht="14.5">
      <c r="Y832" s="1"/>
      <c r="Z832" s="1"/>
      <c r="AA832" s="153"/>
      <c r="AB832" s="153"/>
      <c r="AC832" s="153"/>
    </row>
    <row r="833" spans="25:29" ht="14.5">
      <c r="Y833" s="1"/>
      <c r="Z833" s="1"/>
      <c r="AA833" s="153"/>
      <c r="AB833" s="153"/>
      <c r="AC833" s="153"/>
    </row>
    <row r="834" spans="25:29" ht="14.5">
      <c r="Y834" s="1"/>
      <c r="Z834" s="1"/>
      <c r="AA834" s="153"/>
      <c r="AB834" s="153"/>
      <c r="AC834" s="153"/>
    </row>
    <row r="835" spans="25:29" ht="14.5">
      <c r="Y835" s="1"/>
      <c r="Z835" s="1"/>
      <c r="AA835" s="153"/>
      <c r="AB835" s="153"/>
      <c r="AC835" s="153"/>
    </row>
    <row r="836" spans="25:29" ht="14.5">
      <c r="Y836" s="1"/>
      <c r="Z836" s="1"/>
      <c r="AA836" s="153"/>
      <c r="AB836" s="153"/>
      <c r="AC836" s="153"/>
    </row>
    <row r="837" spans="25:29" ht="14.5">
      <c r="Y837" s="1"/>
      <c r="Z837" s="1"/>
      <c r="AA837" s="153"/>
      <c r="AB837" s="153"/>
      <c r="AC837" s="153"/>
    </row>
    <row r="838" spans="25:29" ht="14.5">
      <c r="Y838" s="1"/>
      <c r="Z838" s="1"/>
      <c r="AA838" s="153"/>
      <c r="AB838" s="153"/>
      <c r="AC838" s="153"/>
    </row>
    <row r="839" spans="25:29" ht="14.5">
      <c r="Y839" s="1"/>
      <c r="Z839" s="1"/>
      <c r="AA839" s="153"/>
      <c r="AB839" s="153"/>
      <c r="AC839" s="153"/>
    </row>
    <row r="840" spans="25:29" ht="14.5">
      <c r="Y840" s="1"/>
      <c r="Z840" s="1"/>
      <c r="AA840" s="153"/>
      <c r="AB840" s="153"/>
      <c r="AC840" s="153"/>
    </row>
    <row r="841" spans="25:29" ht="14.5">
      <c r="Y841" s="1"/>
      <c r="Z841" s="1"/>
      <c r="AA841" s="153"/>
      <c r="AB841" s="153"/>
      <c r="AC841" s="153"/>
    </row>
    <row r="842" spans="25:29" ht="14.5">
      <c r="Y842" s="1"/>
      <c r="Z842" s="1"/>
      <c r="AA842" s="153"/>
      <c r="AB842" s="153"/>
      <c r="AC842" s="153"/>
    </row>
    <row r="843" spans="25:29" ht="14.5">
      <c r="Y843" s="1"/>
      <c r="Z843" s="1"/>
      <c r="AA843" s="153"/>
      <c r="AB843" s="153"/>
      <c r="AC843" s="153"/>
    </row>
    <row r="844" spans="25:29" ht="14.5">
      <c r="Y844" s="1"/>
      <c r="Z844" s="1"/>
      <c r="AA844" s="153"/>
      <c r="AB844" s="153"/>
      <c r="AC844" s="153"/>
    </row>
    <row r="845" spans="25:29" ht="14.5">
      <c r="Y845" s="1"/>
      <c r="Z845" s="1"/>
      <c r="AA845" s="153"/>
      <c r="AB845" s="153"/>
      <c r="AC845" s="153"/>
    </row>
    <row r="846" spans="25:29" ht="14.5">
      <c r="Y846" s="1"/>
      <c r="Z846" s="1"/>
      <c r="AA846" s="153"/>
      <c r="AB846" s="153"/>
      <c r="AC846" s="153"/>
    </row>
    <row r="847" spans="25:29" ht="14.5">
      <c r="Y847" s="1"/>
      <c r="Z847" s="1"/>
      <c r="AA847" s="153"/>
      <c r="AB847" s="153"/>
      <c r="AC847" s="153"/>
    </row>
    <row r="848" spans="25:29" ht="14.5">
      <c r="Y848" s="1"/>
      <c r="Z848" s="1"/>
      <c r="AA848" s="153"/>
      <c r="AB848" s="153"/>
      <c r="AC848" s="153"/>
    </row>
    <row r="849" spans="25:29" ht="14.5">
      <c r="Y849" s="1"/>
      <c r="Z849" s="1"/>
      <c r="AA849" s="153"/>
      <c r="AB849" s="153"/>
      <c r="AC849" s="153"/>
    </row>
    <row r="850" spans="25:29" ht="14.5">
      <c r="Y850" s="1"/>
      <c r="Z850" s="1"/>
      <c r="AA850" s="153"/>
      <c r="AB850" s="153"/>
      <c r="AC850" s="153"/>
    </row>
    <row r="851" spans="25:29" ht="14.5">
      <c r="Y851" s="1"/>
      <c r="Z851" s="1"/>
      <c r="AA851" s="153"/>
      <c r="AB851" s="153"/>
      <c r="AC851" s="153"/>
    </row>
    <row r="852" spans="25:29" ht="14.5">
      <c r="Y852" s="1"/>
      <c r="Z852" s="1"/>
      <c r="AA852" s="153"/>
      <c r="AB852" s="153"/>
      <c r="AC852" s="153"/>
    </row>
    <row r="853" spans="25:29" ht="14.5">
      <c r="Y853" s="1"/>
      <c r="Z853" s="1"/>
      <c r="AA853" s="153"/>
      <c r="AB853" s="153"/>
      <c r="AC853" s="153"/>
    </row>
    <row r="854" spans="25:29" ht="14.5">
      <c r="Y854" s="1"/>
      <c r="Z854" s="1"/>
      <c r="AA854" s="153"/>
      <c r="AB854" s="153"/>
      <c r="AC854" s="153"/>
    </row>
    <row r="855" spans="25:29" ht="14.5">
      <c r="Y855" s="1"/>
      <c r="Z855" s="1"/>
      <c r="AA855" s="153"/>
      <c r="AB855" s="153"/>
      <c r="AC855" s="153"/>
    </row>
    <row r="856" spans="25:29" ht="14.5">
      <c r="Y856" s="1"/>
      <c r="Z856" s="1"/>
      <c r="AA856" s="153"/>
      <c r="AB856" s="153"/>
      <c r="AC856" s="153"/>
    </row>
    <row r="857" spans="25:29" ht="14.5">
      <c r="Y857" s="1"/>
      <c r="Z857" s="1"/>
      <c r="AA857" s="153"/>
      <c r="AB857" s="153"/>
      <c r="AC857" s="153"/>
    </row>
    <row r="858" spans="25:29" ht="14.5">
      <c r="Y858" s="1"/>
      <c r="Z858" s="1"/>
      <c r="AA858" s="153"/>
      <c r="AB858" s="153"/>
      <c r="AC858" s="153"/>
    </row>
    <row r="859" spans="25:29" ht="14.5">
      <c r="Y859" s="1"/>
      <c r="Z859" s="1"/>
      <c r="AA859" s="153"/>
      <c r="AB859" s="153"/>
      <c r="AC859" s="153"/>
    </row>
    <row r="860" spans="25:29" ht="14.5">
      <c r="Y860" s="1"/>
      <c r="Z860" s="1"/>
      <c r="AA860" s="153"/>
      <c r="AB860" s="153"/>
      <c r="AC860" s="153"/>
    </row>
    <row r="861" spans="25:29" ht="14.5">
      <c r="Y861" s="1"/>
      <c r="Z861" s="1"/>
      <c r="AA861" s="153"/>
      <c r="AB861" s="153"/>
      <c r="AC861" s="153"/>
    </row>
    <row r="862" spans="25:29" ht="14.5">
      <c r="Y862" s="1"/>
      <c r="Z862" s="1"/>
      <c r="AA862" s="153"/>
      <c r="AB862" s="153"/>
      <c r="AC862" s="153"/>
    </row>
    <row r="863" spans="25:29" ht="14.5">
      <c r="Y863" s="1"/>
      <c r="Z863" s="1"/>
      <c r="AA863" s="153"/>
      <c r="AB863" s="153"/>
      <c r="AC863" s="153"/>
    </row>
    <row r="864" spans="25:29" ht="14.5">
      <c r="Y864" s="1"/>
      <c r="Z864" s="1"/>
      <c r="AA864" s="153"/>
      <c r="AB864" s="153"/>
      <c r="AC864" s="153"/>
    </row>
    <row r="865" spans="25:29" ht="14.5">
      <c r="Y865" s="1"/>
      <c r="Z865" s="1"/>
      <c r="AA865" s="153"/>
      <c r="AB865" s="153"/>
      <c r="AC865" s="153"/>
    </row>
    <row r="866" spans="25:29" ht="14.5">
      <c r="Y866" s="1"/>
      <c r="Z866" s="1"/>
      <c r="AA866" s="153"/>
      <c r="AB866" s="153"/>
      <c r="AC866" s="153"/>
    </row>
    <row r="867" spans="25:29" ht="14.5">
      <c r="Y867" s="1"/>
      <c r="Z867" s="1"/>
      <c r="AA867" s="153"/>
      <c r="AB867" s="153"/>
      <c r="AC867" s="153"/>
    </row>
    <row r="868" spans="25:29" ht="14.5">
      <c r="Y868" s="1"/>
      <c r="Z868" s="1"/>
      <c r="AA868" s="153"/>
      <c r="AB868" s="153"/>
      <c r="AC868" s="153"/>
    </row>
    <row r="869" spans="25:29" ht="14.5">
      <c r="Y869" s="1"/>
      <c r="Z869" s="1"/>
      <c r="AA869" s="153"/>
      <c r="AB869" s="153"/>
      <c r="AC869" s="153"/>
    </row>
    <row r="870" spans="25:29" ht="14.5">
      <c r="Y870" s="1"/>
      <c r="Z870" s="1"/>
      <c r="AA870" s="153"/>
      <c r="AB870" s="153"/>
      <c r="AC870" s="153"/>
    </row>
    <row r="871" spans="25:29" ht="14.5">
      <c r="Y871" s="1"/>
      <c r="Z871" s="1"/>
      <c r="AA871" s="153"/>
      <c r="AB871" s="153"/>
      <c r="AC871" s="153"/>
    </row>
    <row r="872" spans="25:29" ht="14.5">
      <c r="Y872" s="1"/>
      <c r="Z872" s="1"/>
      <c r="AA872" s="153"/>
      <c r="AB872" s="153"/>
      <c r="AC872" s="153"/>
    </row>
    <row r="873" spans="25:29" ht="14.5">
      <c r="Y873" s="1"/>
      <c r="Z873" s="1"/>
      <c r="AA873" s="153"/>
      <c r="AB873" s="153"/>
      <c r="AC873" s="153"/>
    </row>
    <row r="874" spans="25:29" ht="14.5">
      <c r="Y874" s="1"/>
      <c r="Z874" s="1"/>
      <c r="AA874" s="153"/>
      <c r="AB874" s="153"/>
      <c r="AC874" s="153"/>
    </row>
    <row r="875" spans="25:29" ht="14.5">
      <c r="Y875" s="1"/>
      <c r="Z875" s="1"/>
      <c r="AA875" s="153"/>
      <c r="AB875" s="153"/>
      <c r="AC875" s="153"/>
    </row>
    <row r="876" spans="25:29" ht="14.5">
      <c r="Y876" s="1"/>
      <c r="Z876" s="1"/>
      <c r="AA876" s="153"/>
      <c r="AB876" s="153"/>
      <c r="AC876" s="153"/>
    </row>
    <row r="877" spans="25:29" ht="14.5">
      <c r="Y877" s="1"/>
      <c r="Z877" s="1"/>
      <c r="AA877" s="153"/>
      <c r="AB877" s="153"/>
      <c r="AC877" s="153"/>
    </row>
    <row r="878" spans="25:29" ht="14.5">
      <c r="Y878" s="1"/>
      <c r="Z878" s="1"/>
      <c r="AA878" s="153"/>
      <c r="AB878" s="153"/>
      <c r="AC878" s="153"/>
    </row>
    <row r="879" spans="25:29" ht="14.5">
      <c r="Y879" s="1"/>
      <c r="Z879" s="1"/>
      <c r="AA879" s="153"/>
      <c r="AB879" s="153"/>
      <c r="AC879" s="153"/>
    </row>
    <row r="880" spans="25:29" ht="14.5">
      <c r="Y880" s="1"/>
      <c r="Z880" s="1"/>
      <c r="AA880" s="153"/>
      <c r="AB880" s="153"/>
      <c r="AC880" s="153"/>
    </row>
    <row r="881" spans="25:29" ht="14.5">
      <c r="Y881" s="1"/>
      <c r="Z881" s="1"/>
      <c r="AA881" s="153"/>
      <c r="AB881" s="153"/>
      <c r="AC881" s="153"/>
    </row>
    <row r="882" spans="25:29" ht="14.5">
      <c r="Y882" s="1"/>
      <c r="Z882" s="1"/>
      <c r="AA882" s="153"/>
      <c r="AB882" s="153"/>
      <c r="AC882" s="153"/>
    </row>
    <row r="883" spans="25:29" ht="14.5">
      <c r="Y883" s="1"/>
      <c r="Z883" s="1"/>
      <c r="AA883" s="153"/>
      <c r="AB883" s="153"/>
      <c r="AC883" s="153"/>
    </row>
    <row r="884" spans="25:29" ht="14.5">
      <c r="Y884" s="1"/>
      <c r="Z884" s="1"/>
      <c r="AA884" s="153"/>
      <c r="AB884" s="153"/>
      <c r="AC884" s="153"/>
    </row>
    <row r="885" spans="25:29" ht="14.5">
      <c r="Y885" s="1"/>
      <c r="Z885" s="1"/>
      <c r="AA885" s="153"/>
      <c r="AB885" s="153"/>
      <c r="AC885" s="153"/>
    </row>
    <row r="886" spans="25:29" ht="14.5">
      <c r="Y886" s="1"/>
      <c r="Z886" s="1"/>
      <c r="AA886" s="153"/>
      <c r="AB886" s="153"/>
      <c r="AC886" s="153"/>
    </row>
    <row r="887" spans="25:29" ht="14.5">
      <c r="Y887" s="1"/>
      <c r="Z887" s="1"/>
      <c r="AA887" s="153"/>
      <c r="AB887" s="153"/>
      <c r="AC887" s="153"/>
    </row>
    <row r="888" spans="25:29" ht="14.5">
      <c r="Y888" s="1"/>
      <c r="Z888" s="1"/>
      <c r="AA888" s="153"/>
      <c r="AB888" s="153"/>
      <c r="AC888" s="153"/>
    </row>
    <row r="889" spans="25:29" ht="14.5">
      <c r="Y889" s="1"/>
      <c r="Z889" s="1"/>
      <c r="AA889" s="153"/>
      <c r="AB889" s="153"/>
      <c r="AC889" s="153"/>
    </row>
    <row r="890" spans="25:29" ht="14.5">
      <c r="Y890" s="1"/>
      <c r="Z890" s="1"/>
      <c r="AA890" s="153"/>
      <c r="AB890" s="153"/>
      <c r="AC890" s="153"/>
    </row>
    <row r="891" spans="25:29" ht="14.5">
      <c r="Y891" s="1"/>
      <c r="Z891" s="1"/>
      <c r="AA891" s="153"/>
      <c r="AB891" s="153"/>
      <c r="AC891" s="153"/>
    </row>
    <row r="892" spans="25:29" ht="14.5">
      <c r="Y892" s="1"/>
      <c r="Z892" s="1"/>
      <c r="AA892" s="153"/>
      <c r="AB892" s="153"/>
      <c r="AC892" s="153"/>
    </row>
    <row r="893" spans="25:29" ht="14.5">
      <c r="Y893" s="1"/>
      <c r="Z893" s="1"/>
      <c r="AA893" s="153"/>
      <c r="AB893" s="153"/>
      <c r="AC893" s="153"/>
    </row>
    <row r="894" spans="25:29" ht="14.5">
      <c r="Y894" s="1"/>
      <c r="Z894" s="1"/>
      <c r="AA894" s="153"/>
      <c r="AB894" s="153"/>
      <c r="AC894" s="153"/>
    </row>
    <row r="895" spans="25:29" ht="14.5">
      <c r="Y895" s="1"/>
      <c r="Z895" s="1"/>
      <c r="AA895" s="153"/>
      <c r="AB895" s="153"/>
      <c r="AC895" s="153"/>
    </row>
    <row r="896" spans="25:29" ht="14.5">
      <c r="Y896" s="1"/>
      <c r="Z896" s="1"/>
      <c r="AA896" s="153"/>
      <c r="AB896" s="153"/>
      <c r="AC896" s="153"/>
    </row>
    <row r="897" spans="25:29" ht="14.5">
      <c r="Y897" s="1"/>
      <c r="Z897" s="1"/>
      <c r="AA897" s="153"/>
      <c r="AB897" s="153"/>
      <c r="AC897" s="153"/>
    </row>
    <row r="898" spans="25:29" ht="14.5">
      <c r="Y898" s="1"/>
      <c r="Z898" s="1"/>
      <c r="AA898" s="153"/>
      <c r="AB898" s="153"/>
      <c r="AC898" s="153"/>
    </row>
    <row r="899" spans="25:29" ht="14.5">
      <c r="Y899" s="1"/>
      <c r="Z899" s="1"/>
      <c r="AA899" s="153"/>
      <c r="AB899" s="153"/>
      <c r="AC899" s="153"/>
    </row>
    <row r="900" spans="25:29" ht="14.5">
      <c r="Y900" s="1"/>
      <c r="Z900" s="1"/>
      <c r="AA900" s="153"/>
      <c r="AB900" s="153"/>
      <c r="AC900" s="153"/>
    </row>
    <row r="901" spans="25:29" ht="14.5">
      <c r="Y901" s="1"/>
      <c r="Z901" s="1"/>
      <c r="AA901" s="153"/>
      <c r="AB901" s="153"/>
      <c r="AC901" s="153"/>
    </row>
    <row r="902" spans="25:29" ht="14.5">
      <c r="Y902" s="1"/>
      <c r="Z902" s="1"/>
      <c r="AA902" s="153"/>
      <c r="AB902" s="153"/>
      <c r="AC902" s="153"/>
    </row>
    <row r="903" spans="25:29" ht="14.5">
      <c r="Y903" s="1"/>
      <c r="Z903" s="1"/>
      <c r="AA903" s="153"/>
      <c r="AB903" s="153"/>
      <c r="AC903" s="153"/>
    </row>
    <row r="904" spans="25:29" ht="14.5">
      <c r="Y904" s="1"/>
      <c r="Z904" s="1"/>
      <c r="AA904" s="153"/>
      <c r="AB904" s="153"/>
      <c r="AC904" s="153"/>
    </row>
    <row r="905" spans="25:29" ht="14.5">
      <c r="Y905" s="1"/>
      <c r="Z905" s="1"/>
      <c r="AA905" s="153"/>
      <c r="AB905" s="153"/>
      <c r="AC905" s="153"/>
    </row>
    <row r="906" spans="25:29" ht="14.5">
      <c r="Y906" s="1"/>
      <c r="Z906" s="1"/>
      <c r="AA906" s="153"/>
      <c r="AB906" s="153"/>
      <c r="AC906" s="153"/>
    </row>
    <row r="907" spans="25:29" ht="14.5">
      <c r="Y907" s="1"/>
      <c r="Z907" s="1"/>
      <c r="AA907" s="153"/>
      <c r="AB907" s="153"/>
      <c r="AC907" s="153"/>
    </row>
    <row r="908" spans="25:29" ht="14.5">
      <c r="Y908" s="1"/>
      <c r="Z908" s="1"/>
      <c r="AA908" s="153"/>
      <c r="AB908" s="153"/>
      <c r="AC908" s="153"/>
    </row>
    <row r="909" spans="25:29" ht="14.5">
      <c r="Y909" s="1"/>
      <c r="Z909" s="1"/>
      <c r="AA909" s="153"/>
      <c r="AB909" s="153"/>
      <c r="AC909" s="153"/>
    </row>
    <row r="910" spans="25:29" ht="14.5">
      <c r="Y910" s="1"/>
      <c r="Z910" s="1"/>
      <c r="AA910" s="153"/>
      <c r="AB910" s="153"/>
      <c r="AC910" s="153"/>
    </row>
    <row r="911" spans="25:29" ht="14.5">
      <c r="Y911" s="1"/>
      <c r="Z911" s="1"/>
      <c r="AA911" s="153"/>
      <c r="AB911" s="153"/>
      <c r="AC911" s="153"/>
    </row>
    <row r="912" spans="25:29" ht="14.5">
      <c r="Y912" s="1"/>
      <c r="Z912" s="1"/>
      <c r="AA912" s="153"/>
      <c r="AB912" s="153"/>
      <c r="AC912" s="153"/>
    </row>
    <row r="913" spans="25:29" ht="14.5">
      <c r="Y913" s="1"/>
      <c r="Z913" s="1"/>
      <c r="AA913" s="153"/>
      <c r="AB913" s="153"/>
      <c r="AC913" s="153"/>
    </row>
    <row r="914" spans="25:29" ht="14.5">
      <c r="Y914" s="1"/>
      <c r="Z914" s="1"/>
      <c r="AA914" s="153"/>
      <c r="AB914" s="153"/>
      <c r="AC914" s="153"/>
    </row>
    <row r="915" spans="25:29" ht="14.5">
      <c r="Y915" s="1"/>
      <c r="Z915" s="1"/>
      <c r="AA915" s="153"/>
      <c r="AB915" s="153"/>
      <c r="AC915" s="153"/>
    </row>
    <row r="916" spans="25:29" ht="14.5">
      <c r="Y916" s="1"/>
      <c r="Z916" s="1"/>
      <c r="AA916" s="153"/>
      <c r="AB916" s="153"/>
      <c r="AC916" s="153"/>
    </row>
    <row r="917" spans="25:29" ht="14.5">
      <c r="Y917" s="1"/>
      <c r="Z917" s="1"/>
      <c r="AA917" s="153"/>
      <c r="AB917" s="153"/>
      <c r="AC917" s="153"/>
    </row>
    <row r="918" spans="25:29" ht="14.5">
      <c r="Y918" s="1"/>
      <c r="Z918" s="1"/>
      <c r="AA918" s="153"/>
      <c r="AB918" s="153"/>
      <c r="AC918" s="153"/>
    </row>
    <row r="919" spans="25:29" ht="14.5">
      <c r="Y919" s="1"/>
      <c r="Z919" s="1"/>
      <c r="AA919" s="153"/>
      <c r="AB919" s="153"/>
      <c r="AC919" s="153"/>
    </row>
    <row r="920" spans="25:29" ht="14.5">
      <c r="Y920" s="1"/>
      <c r="Z920" s="1"/>
      <c r="AA920" s="153"/>
      <c r="AB920" s="153"/>
      <c r="AC920" s="153"/>
    </row>
    <row r="921" spans="25:29" ht="14.5">
      <c r="Y921" s="1"/>
      <c r="Z921" s="1"/>
      <c r="AA921" s="153"/>
      <c r="AB921" s="153"/>
      <c r="AC921" s="153"/>
    </row>
    <row r="922" spans="25:29" ht="14.5">
      <c r="Y922" s="1"/>
      <c r="Z922" s="1"/>
      <c r="AA922" s="153"/>
      <c r="AB922" s="153"/>
      <c r="AC922" s="153"/>
    </row>
    <row r="923" spans="25:29" ht="14.5">
      <c r="Y923" s="1"/>
      <c r="Z923" s="1"/>
      <c r="AA923" s="153"/>
      <c r="AB923" s="153"/>
      <c r="AC923" s="153"/>
    </row>
    <row r="924" spans="25:29" ht="14.5">
      <c r="Y924" s="1"/>
      <c r="Z924" s="1"/>
      <c r="AA924" s="153"/>
      <c r="AB924" s="153"/>
      <c r="AC924" s="153"/>
    </row>
    <row r="925" spans="25:29" ht="14.5">
      <c r="Y925" s="1"/>
      <c r="Z925" s="1"/>
      <c r="AA925" s="153"/>
      <c r="AB925" s="153"/>
      <c r="AC925" s="153"/>
    </row>
    <row r="926" spans="25:29" ht="14.5">
      <c r="Y926" s="1"/>
      <c r="Z926" s="1"/>
      <c r="AA926" s="153"/>
      <c r="AB926" s="153"/>
      <c r="AC926" s="153"/>
    </row>
    <row r="927" spans="25:29" ht="14.5">
      <c r="Y927" s="1"/>
      <c r="Z927" s="1"/>
      <c r="AA927" s="153"/>
      <c r="AB927" s="153"/>
      <c r="AC927" s="153"/>
    </row>
    <row r="928" spans="25:29" ht="14.5">
      <c r="Y928" s="1"/>
      <c r="Z928" s="1"/>
      <c r="AA928" s="153"/>
      <c r="AB928" s="153"/>
      <c r="AC928" s="153"/>
    </row>
    <row r="929" spans="25:29" ht="14.5">
      <c r="Y929" s="1"/>
      <c r="Z929" s="1"/>
      <c r="AA929" s="153"/>
      <c r="AB929" s="153"/>
      <c r="AC929" s="153"/>
    </row>
    <row r="930" spans="25:29" ht="14.5">
      <c r="Y930" s="1"/>
      <c r="Z930" s="1"/>
      <c r="AA930" s="153"/>
      <c r="AB930" s="153"/>
      <c r="AC930" s="153"/>
    </row>
    <row r="931" spans="25:29" ht="14.5">
      <c r="Y931" s="1"/>
      <c r="Z931" s="1"/>
      <c r="AA931" s="153"/>
      <c r="AB931" s="153"/>
      <c r="AC931" s="153"/>
    </row>
    <row r="932" spans="25:29" ht="14.5">
      <c r="Y932" s="1"/>
      <c r="Z932" s="1"/>
      <c r="AA932" s="153"/>
      <c r="AB932" s="153"/>
      <c r="AC932" s="153"/>
    </row>
    <row r="933" spans="25:29" ht="14.5">
      <c r="Y933" s="1"/>
      <c r="Z933" s="1"/>
      <c r="AA933" s="153"/>
      <c r="AB933" s="153"/>
      <c r="AC933" s="153"/>
    </row>
    <row r="934" spans="25:29" ht="14.5">
      <c r="Y934" s="1"/>
      <c r="Z934" s="1"/>
      <c r="AA934" s="153"/>
      <c r="AB934" s="153"/>
      <c r="AC934" s="153"/>
    </row>
    <row r="935" spans="25:29" ht="14.5">
      <c r="Y935" s="1"/>
      <c r="Z935" s="1"/>
      <c r="AA935" s="153"/>
      <c r="AB935" s="153"/>
      <c r="AC935" s="153"/>
    </row>
    <row r="936" spans="25:29" ht="14.5">
      <c r="Y936" s="1"/>
      <c r="Z936" s="1"/>
      <c r="AA936" s="153"/>
      <c r="AB936" s="153"/>
      <c r="AC936" s="153"/>
    </row>
    <row r="937" spans="25:29" ht="14.5">
      <c r="Y937" s="1"/>
      <c r="Z937" s="1"/>
      <c r="AA937" s="153"/>
      <c r="AB937" s="153"/>
      <c r="AC937" s="153"/>
    </row>
    <row r="938" spans="25:29" ht="14.5">
      <c r="Y938" s="1"/>
      <c r="Z938" s="1"/>
      <c r="AA938" s="153"/>
      <c r="AB938" s="153"/>
      <c r="AC938" s="153"/>
    </row>
    <row r="939" spans="25:29" ht="14.5">
      <c r="Y939" s="1"/>
      <c r="Z939" s="1"/>
      <c r="AA939" s="153"/>
      <c r="AB939" s="153"/>
      <c r="AC939" s="153"/>
    </row>
    <row r="940" spans="25:29" ht="14.5">
      <c r="Y940" s="1"/>
      <c r="Z940" s="1"/>
      <c r="AA940" s="153"/>
      <c r="AB940" s="153"/>
      <c r="AC940" s="153"/>
    </row>
    <row r="941" spans="25:29" ht="14.5">
      <c r="Y941" s="1"/>
      <c r="Z941" s="1"/>
      <c r="AA941" s="153"/>
      <c r="AB941" s="153"/>
      <c r="AC941" s="153"/>
    </row>
    <row r="942" spans="25:29" ht="14.5">
      <c r="Y942" s="1"/>
      <c r="Z942" s="1"/>
      <c r="AA942" s="153"/>
      <c r="AB942" s="153"/>
      <c r="AC942" s="153"/>
    </row>
    <row r="943" spans="25:29" ht="14.5">
      <c r="Y943" s="1"/>
      <c r="Z943" s="1"/>
      <c r="AA943" s="153"/>
      <c r="AB943" s="153"/>
      <c r="AC943" s="153"/>
    </row>
    <row r="944" spans="25:29" ht="14.5">
      <c r="Y944" s="1"/>
      <c r="Z944" s="1"/>
      <c r="AA944" s="153"/>
      <c r="AB944" s="153"/>
      <c r="AC944" s="153"/>
    </row>
    <row r="945" spans="25:29" ht="15" customHeight="1">
      <c r="Y945" s="1"/>
      <c r="Z945" s="1"/>
      <c r="AA945" s="153"/>
      <c r="AB945" s="153"/>
      <c r="AC945" s="153"/>
    </row>
    <row r="946" spans="25:29" ht="14.5">
      <c r="Y946" s="1"/>
      <c r="Z946" s="1"/>
      <c r="AA946" s="153"/>
      <c r="AB946" s="153"/>
      <c r="AC946" s="153"/>
    </row>
    <row r="947" spans="25:29" ht="14.5">
      <c r="Y947" s="1"/>
      <c r="Z947" s="1"/>
      <c r="AA947" s="153"/>
      <c r="AB947" s="153"/>
      <c r="AC947" s="153"/>
    </row>
    <row r="948" spans="25:29" ht="14.5">
      <c r="Y948" s="1"/>
      <c r="Z948" s="1"/>
      <c r="AA948" s="153"/>
      <c r="AB948" s="153"/>
      <c r="AC948" s="153"/>
    </row>
    <row r="949" spans="25:29" ht="14.5">
      <c r="Y949" s="1"/>
      <c r="Z949" s="1"/>
      <c r="AA949" s="153"/>
      <c r="AB949" s="153"/>
      <c r="AC949" s="153"/>
    </row>
    <row r="950" spans="25:29" ht="14.5">
      <c r="Y950" s="1"/>
      <c r="Z950" s="1"/>
      <c r="AA950" s="153"/>
      <c r="AB950" s="153"/>
      <c r="AC950" s="153"/>
    </row>
    <row r="951" spans="25:29" ht="14.5">
      <c r="Y951" s="1"/>
      <c r="Z951" s="1"/>
      <c r="AA951" s="153"/>
      <c r="AB951" s="153"/>
      <c r="AC951" s="153"/>
    </row>
    <row r="952" spans="25:29" ht="14.5">
      <c r="Y952" s="208"/>
      <c r="Z952" s="208"/>
      <c r="AA952" s="140"/>
      <c r="AB952" s="140"/>
      <c r="AC952" s="140"/>
    </row>
  </sheetData>
  <mergeCells count="1">
    <mergeCell ref="Y952:Z952"/>
  </mergeCells>
  <printOptions gridLines="1"/>
  <pageMargins left="0.78749999999999998" right="0.19027777777777799" top="0.78749999999999998" bottom="0.629861111111110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11</vt:i4>
      </vt:variant>
      <vt:variant>
        <vt:lpstr>Intervals amb nom</vt:lpstr>
      </vt:variant>
      <vt:variant>
        <vt:i4>6</vt:i4>
      </vt:variant>
    </vt:vector>
  </HeadingPairs>
  <TitlesOfParts>
    <vt:vector size="17" baseType="lpstr">
      <vt:lpstr>Índex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'T1'!Àrea_d'impressió</vt:lpstr>
      <vt:lpstr>'T2'!Àrea_d'impressió</vt:lpstr>
      <vt:lpstr>'T6'!Àrea_d'impressió</vt:lpstr>
      <vt:lpstr>'T7'!Àrea_d'impressió</vt:lpstr>
      <vt:lpstr>'T8'!Àrea_d'impressió</vt:lpstr>
      <vt:lpstr>'T9'!Àrea_d'impressió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 de naixements. Any 2024. Dades provisionals. Taules de la nota de premsa. Idescat. 18 de juliol de 2025</dc:title>
  <dc:subject/>
  <dc:creator>Idescat. Premsa</dc:creator>
  <cp:keywords>Notes de premsa mitjans de comunicació</cp:keywords>
  <dc:description/>
  <cp:lastModifiedBy>Junqueras Blasco, Teresa</cp:lastModifiedBy>
  <cp:revision>0</cp:revision>
  <cp:lastPrinted>2024-06-26T08:14:07Z</cp:lastPrinted>
  <dcterms:created xsi:type="dcterms:W3CDTF">2012-10-16T07:53:38Z</dcterms:created>
  <dcterms:modified xsi:type="dcterms:W3CDTF">2025-07-17T14:16:35Z</dcterms:modified>
  <dc:language>ca-ES</dc:language>
</cp:coreProperties>
</file>