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AquestLlibreDeTreball" defaultThemeVersion="202300"/>
  <mc:AlternateContent xmlns:mc="http://schemas.openxmlformats.org/markup-compatibility/2006">
    <mc:Choice Requires="x15">
      <x15ac:absPath xmlns:x15ac="http://schemas.microsoft.com/office/spreadsheetml/2010/11/ac" url="\\CLUSTERSERVER1\difusio\Mitjants Comunicació\NOTES DE PREMSA. ESTRUCTURA\PIB COMARCAL\PIB COMARCAL 2023-2024 (Av)\"/>
    </mc:Choice>
  </mc:AlternateContent>
  <xr:revisionPtr revIDLastSave="0" documentId="13_ncr:1_{C750EE2E-ECD8-4D76-8A10-F48C4FBFC962}" xr6:coauthVersionLast="47" xr6:coauthVersionMax="47" xr10:uidLastSave="{00000000-0000-0000-0000-000000000000}"/>
  <bookViews>
    <workbookView xWindow="28680" yWindow="-120" windowWidth="29040" windowHeight="15720" xr2:uid="{E38DD0B9-8F53-462B-A0F2-44C85C04ADF2}"/>
  </bookViews>
  <sheets>
    <sheet name="Índex" sheetId="5" r:id="rId1"/>
    <sheet name="Taula 1" sheetId="1" r:id="rId2"/>
    <sheet name="Taula 2" sheetId="2" r:id="rId3"/>
    <sheet name="Taula 3" sheetId="6" r:id="rId4"/>
    <sheet name="Taula 4" sheetId="3" r:id="rId5"/>
    <sheet name="Taula 5" sheetId="4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3" l="1"/>
  <c r="A18" i="3"/>
  <c r="A13" i="3"/>
  <c r="A10" i="3"/>
  <c r="A27" i="3"/>
  <c r="A26" i="3"/>
  <c r="A25" i="3"/>
  <c r="A8" i="3"/>
  <c r="A23" i="3"/>
  <c r="A22" i="3"/>
  <c r="A21" i="3"/>
  <c r="A20" i="3"/>
  <c r="A19" i="3"/>
  <c r="A17" i="3"/>
  <c r="A16" i="3"/>
  <c r="A15" i="3"/>
  <c r="A14" i="3"/>
  <c r="A12" i="3"/>
  <c r="A11" i="3"/>
  <c r="A9" i="3"/>
  <c r="A7" i="3"/>
  <c r="A6" i="3"/>
  <c r="A5" i="3"/>
</calcChain>
</file>

<file path=xl/sharedStrings.xml><?xml version="1.0" encoding="utf-8"?>
<sst xmlns="http://schemas.openxmlformats.org/spreadsheetml/2006/main" count="447" uniqueCount="299">
  <si>
    <t>(Cat=100)</t>
  </si>
  <si>
    <t>Catalunya</t>
  </si>
  <si>
    <t>Alt Camp</t>
  </si>
  <si>
    <t>Alt Empordà</t>
  </si>
  <si>
    <t>Alt Penedès</t>
  </si>
  <si>
    <t>Alt Urgell</t>
  </si>
  <si>
    <t>Alta Ribagorça</t>
  </si>
  <si>
    <t>Anoia</t>
  </si>
  <si>
    <t>Bages</t>
  </si>
  <si>
    <t>Baix Camp</t>
  </si>
  <si>
    <t>Baix Ebre</t>
  </si>
  <si>
    <t>Baix Empordà</t>
  </si>
  <si>
    <t>Baix Llobregat</t>
  </si>
  <si>
    <t>Baix Penedès</t>
  </si>
  <si>
    <t>Barcelonès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</si>
  <si>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</si>
  <si>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</si>
  <si>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</si>
  <si>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</si>
  <si>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</si>
  <si>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</si>
  <si>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</si>
  <si>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Maresme</t>
  </si>
  <si>
    <t>Montsià</t>
  </si>
  <si>
    <t>Noguera</t>
  </si>
  <si>
    <t>Osona</t>
  </si>
  <si>
    <t>Pallars Jussà</t>
  </si>
  <si>
    <t>Pallars Sobirà</t>
  </si>
  <si>
    <t>Pla d'Urgell</t>
  </si>
  <si>
    <t>Pla de l'Estany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</si>
  <si>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</si>
  <si>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</si>
  <si>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</si>
  <si>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</si>
  <si>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</si>
  <si>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</si>
  <si>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</si>
  <si>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</si>
  <si>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Urgell</t>
  </si>
  <si>
    <t>Aran</t>
  </si>
  <si>
    <t>Vallès Occidental</t>
  </si>
  <si>
    <t>Vallès Oriental</t>
  </si>
  <si>
    <t>Moianès</t>
  </si>
  <si>
    <t>Terra Alta</t>
  </si>
  <si>
    <t>Font: Idescat.</t>
  </si>
  <si>
    <t>PIB per habitant</t>
  </si>
  <si>
    <t>Agricultura</t>
  </si>
  <si>
    <t>Indústria</t>
  </si>
  <si>
    <t>Construcció</t>
  </si>
  <si>
    <t>Serveis</t>
  </si>
  <si>
    <t>Total</t>
  </si>
  <si>
    <t>Municipi</t>
  </si>
  <si>
    <t>VAB per sectors (%)</t>
  </si>
  <si>
    <t>€</t>
  </si>
  <si>
    <t>Producte interior brut territorial. Any 2023 i avanç 2024 en municipis de més de 50.000 habitants. Taules de la nota de premsa. Idescat. 19 de desembre de 2025</t>
  </si>
  <si>
    <t>Taula 1. Producte interior brut. Catalunya, comarques i Aran. 2023</t>
  </si>
  <si>
    <t>Lluçanès</t>
  </si>
  <si>
    <t>Taula 2. Valor afegit brut a preus bàsics. Per sectors. Catalunya, comarques i Aran. 2023</t>
  </si>
  <si>
    <t>Estructura percentual (%)</t>
  </si>
  <si>
    <t>índústria</t>
  </si>
  <si>
    <t>Taula 3. Valor afegit brut. Sector d'activitat econòmica· Catalunya i comarques. 2023</t>
  </si>
  <si>
    <t>Variació interanual (%)</t>
  </si>
  <si>
    <t>..</t>
  </si>
  <si>
    <t>(..) Dada confidencial, amb baixa fiabilitat o no disponible</t>
  </si>
  <si>
    <t>Milions €</t>
  </si>
  <si>
    <t>Variació anual 2023-2022 (%)</t>
  </si>
  <si>
    <t>Taula 4. Producte interior brut. Municipis de més de 50.000 habitants. 2024</t>
  </si>
  <si>
    <t>Taula 5. Producte interior brut. Municipis de més de 5.000 habitants i capitals comarcals. 2023</t>
  </si>
  <si>
    <t>PIB (Milions €)</t>
  </si>
  <si>
    <t>PIB
 (Milions €)</t>
  </si>
  <si>
    <t>1/4</t>
  </si>
  <si>
    <t>2/4</t>
  </si>
  <si>
    <t>Variació anual 2024-2023 (%)</t>
  </si>
  <si>
    <t>4/4</t>
  </si>
  <si>
    <t xml:space="preserve"> Abrera </t>
  </si>
  <si>
    <t xml:space="preserve"> Agramunt </t>
  </si>
  <si>
    <t xml:space="preserve"> Alcanar </t>
  </si>
  <si>
    <t xml:space="preserve"> Alcarràs </t>
  </si>
  <si>
    <t xml:space="preserve"> Alcover </t>
  </si>
  <si>
    <t xml:space="preserve"> Alella </t>
  </si>
  <si>
    <t xml:space="preserve"> Almacelles </t>
  </si>
  <si>
    <t xml:space="preserve"> Alpicat </t>
  </si>
  <si>
    <t xml:space="preserve"> Altafulla </t>
  </si>
  <si>
    <t xml:space="preserve"> Ametlla de Mar, l' </t>
  </si>
  <si>
    <t xml:space="preserve"> Ametlla del Vallès, l' </t>
  </si>
  <si>
    <t xml:space="preserve"> Amposta </t>
  </si>
  <si>
    <t xml:space="preserve"> Anglès </t>
  </si>
  <si>
    <t xml:space="preserve"> Arboç, l' </t>
  </si>
  <si>
    <t xml:space="preserve"> Arbúcies </t>
  </si>
  <si>
    <t xml:space="preserve"> Arenys de Mar </t>
  </si>
  <si>
    <t xml:space="preserve"> Arenys de Munt </t>
  </si>
  <si>
    <t xml:space="preserve"> Argentona </t>
  </si>
  <si>
    <t xml:space="preserve"> Artés </t>
  </si>
  <si>
    <t xml:space="preserve"> Badalona </t>
  </si>
  <si>
    <t xml:space="preserve"> Badia del Vallès </t>
  </si>
  <si>
    <t xml:space="preserve"> Balaguer </t>
  </si>
  <si>
    <t xml:space="preserve"> Banyoles </t>
  </si>
  <si>
    <t xml:space="preserve"> Barberà del Vallès </t>
  </si>
  <si>
    <t xml:space="preserve"> Barcelona </t>
  </si>
  <si>
    <t xml:space="preserve"> Begues </t>
  </si>
  <si>
    <t xml:space="preserve"> Bellpuig </t>
  </si>
  <si>
    <t xml:space="preserve"> Berga </t>
  </si>
  <si>
    <t xml:space="preserve"> Bescanó </t>
  </si>
  <si>
    <t xml:space="preserve"> Bigues i Riells </t>
  </si>
  <si>
    <t xml:space="preserve"> Bisbal d'Empordà, la </t>
  </si>
  <si>
    <t xml:space="preserve"> Blanes </t>
  </si>
  <si>
    <t xml:space="preserve"> Borges Blanques, les </t>
  </si>
  <si>
    <t xml:space="preserve"> Cabrils </t>
  </si>
  <si>
    <t xml:space="preserve"> Calafell </t>
  </si>
  <si>
    <t xml:space="preserve"> Caldes de Malavella </t>
  </si>
  <si>
    <t xml:space="preserve"> Caldes de Montbui </t>
  </si>
  <si>
    <t xml:space="preserve"> Calella </t>
  </si>
  <si>
    <t xml:space="preserve"> Calonge </t>
  </si>
  <si>
    <t xml:space="preserve"> Cambrils </t>
  </si>
  <si>
    <t xml:space="preserve"> Canet de Mar </t>
  </si>
  <si>
    <t xml:space="preserve"> Canonja, la </t>
  </si>
  <si>
    <t xml:space="preserve"> Canovelles </t>
  </si>
  <si>
    <t xml:space="preserve"> Canyelles </t>
  </si>
  <si>
    <t xml:space="preserve"> Capellades </t>
  </si>
  <si>
    <t xml:space="preserve"> Cardedeu </t>
  </si>
  <si>
    <t xml:space="preserve"> Cardona </t>
  </si>
  <si>
    <t xml:space="preserve"> Cassà de la Selva </t>
  </si>
  <si>
    <t xml:space="preserve"> Castellar del Vallès </t>
  </si>
  <si>
    <t xml:space="preserve"> Castellbisbal </t>
  </si>
  <si>
    <t xml:space="preserve"> Castelldefels </t>
  </si>
  <si>
    <t xml:space="preserve"> Castelló d'Empúries </t>
  </si>
  <si>
    <t xml:space="preserve"> Castell-Platja d'Aro </t>
  </si>
  <si>
    <t xml:space="preserve"> Catllar, el </t>
  </si>
  <si>
    <t xml:space="preserve"> Celrà </t>
  </si>
  <si>
    <t xml:space="preserve"> Centelles </t>
  </si>
  <si>
    <t xml:space="preserve"> Cerdanyola del Vallès </t>
  </si>
  <si>
    <t xml:space="preserve"> Cervelló </t>
  </si>
  <si>
    <t xml:space="preserve"> Cervera </t>
  </si>
  <si>
    <t xml:space="preserve"> Constantí </t>
  </si>
  <si>
    <t xml:space="preserve"> Corbera de Llobregat </t>
  </si>
  <si>
    <t xml:space="preserve"> Cornellà de Llobregat </t>
  </si>
  <si>
    <t xml:space="preserve"> Cubelles </t>
  </si>
  <si>
    <t xml:space="preserve"> Cunit </t>
  </si>
  <si>
    <t xml:space="preserve"> Deltebre </t>
  </si>
  <si>
    <t xml:space="preserve"> Dosrius </t>
  </si>
  <si>
    <t xml:space="preserve"> Escala, l' </t>
  </si>
  <si>
    <t xml:space="preserve"> Esparreguera </t>
  </si>
  <si>
    <t xml:space="preserve"> Esplugues de Llobregat </t>
  </si>
  <si>
    <t xml:space="preserve"> Falset </t>
  </si>
  <si>
    <t xml:space="preserve"> Figueres </t>
  </si>
  <si>
    <t xml:space="preserve"> Franqueses del Vallès, les </t>
  </si>
  <si>
    <t xml:space="preserve"> Gandesa </t>
  </si>
  <si>
    <t xml:space="preserve"> Garriga, la </t>
  </si>
  <si>
    <t xml:space="preserve"> Gavà </t>
  </si>
  <si>
    <t xml:space="preserve"> Gelida </t>
  </si>
  <si>
    <t xml:space="preserve"> Girona </t>
  </si>
  <si>
    <t xml:space="preserve"> Gironella </t>
  </si>
  <si>
    <t xml:space="preserve"> Granollers </t>
  </si>
  <si>
    <t xml:space="preserve"> Guissona </t>
  </si>
  <si>
    <t xml:space="preserve"> Hospitalet de Llobregat, l' </t>
  </si>
  <si>
    <t xml:space="preserve"> Igualada </t>
  </si>
  <si>
    <t xml:space="preserve"> Llagosta, la </t>
  </si>
  <si>
    <t xml:space="preserve"> Llagostera </t>
  </si>
  <si>
    <t xml:space="preserve"> Llançà </t>
  </si>
  <si>
    <t xml:space="preserve"> Lleida </t>
  </si>
  <si>
    <t xml:space="preserve"> Lliçà d'Amunt </t>
  </si>
  <si>
    <t xml:space="preserve"> Lliçà de Vall </t>
  </si>
  <si>
    <t xml:space="preserve"> Llinars del Vallès </t>
  </si>
  <si>
    <t xml:space="preserve"> Lloret de Mar </t>
  </si>
  <si>
    <t xml:space="preserve"> Maçanet de la Selva </t>
  </si>
  <si>
    <t xml:space="preserve"> Malgrat de Mar </t>
  </si>
  <si>
    <t xml:space="preserve"> Manlleu </t>
  </si>
  <si>
    <t xml:space="preserve"> Manresa </t>
  </si>
  <si>
    <t xml:space="preserve"> Martorell </t>
  </si>
  <si>
    <t xml:space="preserve"> Martorelles </t>
  </si>
  <si>
    <t xml:space="preserve"> Masnou, el </t>
  </si>
  <si>
    <t xml:space="preserve"> Masquefa </t>
  </si>
  <si>
    <t xml:space="preserve"> Matadepera </t>
  </si>
  <si>
    <t xml:space="preserve"> Mataró </t>
  </si>
  <si>
    <t xml:space="preserve"> Moià </t>
  </si>
  <si>
    <t xml:space="preserve"> Molins de Rei </t>
  </si>
  <si>
    <t xml:space="preserve"> Mollerussa </t>
  </si>
  <si>
    <t xml:space="preserve"> Mollet del Vallès </t>
  </si>
  <si>
    <t xml:space="preserve"> Montblanc </t>
  </si>
  <si>
    <t xml:space="preserve"> Montcada i Reixac </t>
  </si>
  <si>
    <t xml:space="preserve"> Montgat </t>
  </si>
  <si>
    <t xml:space="preserve"> Montmeló </t>
  </si>
  <si>
    <t>(3/4)</t>
  </si>
  <si>
    <t xml:space="preserve"> Montornès del Vallès </t>
  </si>
  <si>
    <t xml:space="preserve"> Mont-roig del Camp </t>
  </si>
  <si>
    <t xml:space="preserve"> Móra d'Ebre </t>
  </si>
  <si>
    <t xml:space="preserve"> Navarcles </t>
  </si>
  <si>
    <t xml:space="preserve"> Navàs </t>
  </si>
  <si>
    <t xml:space="preserve"> Olesa de Montserrat </t>
  </si>
  <si>
    <t xml:space="preserve"> Olot </t>
  </si>
  <si>
    <t xml:space="preserve"> Palafolls </t>
  </si>
  <si>
    <t xml:space="preserve"> Palafrugell </t>
  </si>
  <si>
    <t xml:space="preserve"> Palamós </t>
  </si>
  <si>
    <t xml:space="preserve"> Palau-solità i Plegamans </t>
  </si>
  <si>
    <t xml:space="preserve"> Pallejà </t>
  </si>
  <si>
    <t xml:space="preserve"> Parets del Vallès </t>
  </si>
  <si>
    <t xml:space="preserve"> Piera </t>
  </si>
  <si>
    <t xml:space="preserve"> Pineda de Mar </t>
  </si>
  <si>
    <t xml:space="preserve"> Polinyà </t>
  </si>
  <si>
    <t xml:space="preserve"> Pont de Suert, el </t>
  </si>
  <si>
    <t xml:space="preserve"> Prat de Llobregat, el </t>
  </si>
  <si>
    <t xml:space="preserve"> Premià de Dalt </t>
  </si>
  <si>
    <t xml:space="preserve"> Premià de Mar </t>
  </si>
  <si>
    <t xml:space="preserve"> Puigcerdà </t>
  </si>
  <si>
    <t xml:space="preserve"> Reus </t>
  </si>
  <si>
    <t xml:space="preserve"> Ripoll </t>
  </si>
  <si>
    <t xml:space="preserve"> Ripollet </t>
  </si>
  <si>
    <t xml:space="preserve"> Riudoms </t>
  </si>
  <si>
    <t xml:space="preserve"> Roca del Vallès, la </t>
  </si>
  <si>
    <t xml:space="preserve"> Roda de Berà </t>
  </si>
  <si>
    <t xml:space="preserve"> Roda de Ter </t>
  </si>
  <si>
    <t xml:space="preserve"> Roquetes </t>
  </si>
  <si>
    <t xml:space="preserve"> Roses </t>
  </si>
  <si>
    <t xml:space="preserve"> Rubí </t>
  </si>
  <si>
    <t xml:space="preserve"> Sabadell </t>
  </si>
  <si>
    <t xml:space="preserve"> Sallent </t>
  </si>
  <si>
    <t xml:space="preserve"> Salou </t>
  </si>
  <si>
    <t xml:space="preserve"> Salt </t>
  </si>
  <si>
    <t xml:space="preserve"> Sant Adrià de Besòs </t>
  </si>
  <si>
    <t xml:space="preserve"> Sant Andreu de la Barca </t>
  </si>
  <si>
    <t xml:space="preserve"> Sant Andreu de Llavaneres </t>
  </si>
  <si>
    <t xml:space="preserve"> Sant Antoni de Vilamajor </t>
  </si>
  <si>
    <t xml:space="preserve"> Sant Boi de Llobregat </t>
  </si>
  <si>
    <t xml:space="preserve"> Sant Carles de la Ràpita </t>
  </si>
  <si>
    <t xml:space="preserve"> Sant Celoni </t>
  </si>
  <si>
    <t xml:space="preserve"> Sant Cugat del Vallès </t>
  </si>
  <si>
    <t xml:space="preserve"> Sant Esteve Sesrovires </t>
  </si>
  <si>
    <t xml:space="preserve"> Sant Feliu de Codines </t>
  </si>
  <si>
    <t xml:space="preserve"> Sant Feliu de Guíxols </t>
  </si>
  <si>
    <t xml:space="preserve"> Sant Feliu de Llobregat </t>
  </si>
  <si>
    <t xml:space="preserve"> Sant Fost de Campsentelles </t>
  </si>
  <si>
    <t xml:space="preserve"> Sant Fruitós de Bages </t>
  </si>
  <si>
    <t xml:space="preserve"> Sant Hilari Sacalm </t>
  </si>
  <si>
    <t xml:space="preserve"> Sant Joan de Vilatorrada </t>
  </si>
  <si>
    <t xml:space="preserve"> Sant Joan Despí </t>
  </si>
  <si>
    <t xml:space="preserve"> Sant Just Desvern </t>
  </si>
  <si>
    <t xml:space="preserve"> Sant Pere de Ribes </t>
  </si>
  <si>
    <t xml:space="preserve"> Sant Pol de Mar </t>
  </si>
  <si>
    <t xml:space="preserve"> Sant Quirze del Vallès </t>
  </si>
  <si>
    <t xml:space="preserve"> Sant Sadurní d'Anoia </t>
  </si>
  <si>
    <t xml:space="preserve"> Sant Vicenç de Castellet </t>
  </si>
  <si>
    <t xml:space="preserve"> Sant Vicenç de Montalt </t>
  </si>
  <si>
    <t xml:space="preserve"> Sant Vicenç dels Horts </t>
  </si>
  <si>
    <t xml:space="preserve"> Santa Coloma de Cervelló </t>
  </si>
  <si>
    <t xml:space="preserve"> Santa Coloma de Farners </t>
  </si>
  <si>
    <t xml:space="preserve"> Santa Coloma de Gramenet </t>
  </si>
  <si>
    <t xml:space="preserve"> Santa Cristina d'Aro </t>
  </si>
  <si>
    <t xml:space="preserve"> Santa Eulàlia de Ronçana </t>
  </si>
  <si>
    <t xml:space="preserve"> Santa Margarida de Montbui </t>
  </si>
  <si>
    <t xml:space="preserve"> Santa Margarida i els Monjos </t>
  </si>
  <si>
    <t xml:space="preserve"> Santa Maria de Palautordera </t>
  </si>
  <si>
    <t xml:space="preserve"> Santa Perpètua de Mogoda </t>
  </si>
  <si>
    <t xml:space="preserve"> Santpedor </t>
  </si>
  <si>
    <t xml:space="preserve"> Sarrià de Ter </t>
  </si>
  <si>
    <t xml:space="preserve"> Selva del Camp, la </t>
  </si>
  <si>
    <t xml:space="preserve"> Sénia, la </t>
  </si>
  <si>
    <t xml:space="preserve"> Sentmenat </t>
  </si>
  <si>
    <t xml:space="preserve"> Seu d'Urgell, la </t>
  </si>
  <si>
    <t xml:space="preserve"> Sils </t>
  </si>
  <si>
    <t xml:space="preserve"> Sitges </t>
  </si>
  <si>
    <t xml:space="preserve"> Solsona </t>
  </si>
  <si>
    <t xml:space="preserve"> Sort </t>
  </si>
  <si>
    <t xml:space="preserve"> Súria </t>
  </si>
  <si>
    <t xml:space="preserve"> Taradell </t>
  </si>
  <si>
    <t xml:space="preserve"> Tarragona </t>
  </si>
  <si>
    <t xml:space="preserve"> Tàrrega </t>
  </si>
  <si>
    <t xml:space="preserve"> Teià </t>
  </si>
  <si>
    <t xml:space="preserve"> Terrassa </t>
  </si>
  <si>
    <t xml:space="preserve"> Tiana </t>
  </si>
  <si>
    <t xml:space="preserve"> Tona </t>
  </si>
  <si>
    <t xml:space="preserve"> Tordera </t>
  </si>
  <si>
    <t xml:space="preserve"> Torelló </t>
  </si>
  <si>
    <t xml:space="preserve"> Torredembarra </t>
  </si>
  <si>
    <t xml:space="preserve"> Torrelles de Llobregat </t>
  </si>
  <si>
    <t xml:space="preserve"> Torroella de Montgrí </t>
  </si>
  <si>
    <t xml:space="preserve"> Tortosa </t>
  </si>
  <si>
    <t xml:space="preserve"> Tossa de Mar </t>
  </si>
  <si>
    <t xml:space="preserve"> Tremp </t>
  </si>
  <si>
    <t xml:space="preserve"> Ulldecona </t>
  </si>
  <si>
    <t xml:space="preserve"> Vacarisses </t>
  </si>
  <si>
    <t xml:space="preserve"> Vallirana </t>
  </si>
  <si>
    <t xml:space="preserve"> Valls </t>
  </si>
  <si>
    <t xml:space="preserve"> Vandellòs i l'Hospitalet de l'Infant </t>
  </si>
  <si>
    <t xml:space="preserve"> Vendrell, el </t>
  </si>
  <si>
    <t xml:space="preserve"> Vic </t>
  </si>
  <si>
    <t xml:space="preserve"> Vidreres </t>
  </si>
  <si>
    <t xml:space="preserve"> Vielha e Mijaran </t>
  </si>
  <si>
    <t xml:space="preserve"> Viladecans </t>
  </si>
  <si>
    <t xml:space="preserve"> Viladecavalls </t>
  </si>
  <si>
    <t xml:space="preserve"> Vilafant </t>
  </si>
  <si>
    <t xml:space="preserve"> Vilafranca del Penedès </t>
  </si>
  <si>
    <t xml:space="preserve"> Vilanova del Camí </t>
  </si>
  <si>
    <t xml:space="preserve"> Vilanova del Vallès </t>
  </si>
  <si>
    <t xml:space="preserve"> Vilanova i la Geltrú </t>
  </si>
  <si>
    <t xml:space="preserve"> Vila-seca </t>
  </si>
  <si>
    <t xml:space="preserve"> Vilassar de Dalt </t>
  </si>
  <si>
    <t xml:space="preserve"> Vilassar de Mar </t>
  </si>
  <si>
    <t>Taula 2. Valor afegit brut a preus bàsics. Per sectors. Catalunya, comarques i Aran. 2023. Estructura percentual (%)</t>
  </si>
  <si>
    <t>Taula 3. Valor afegit brut. Sector d'activitat econòmica· Catalunya i comarques. 2023. Variació interanual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</si>
</sst>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\ _€_-;\-* #,##0.0\ _€_-;_-* &quot;-&quot;??\ _€_-;_-@_-"/>
    <numFmt numFmtId="165" formatCode="_-* #,##0\ _€_-;\-* #,##0\ _€_-;_-* &quot;-&quot;??\ _€_-;_-@_-"/>
    <numFmt numFmtId="166" formatCode="0.0"/>
    <numFmt numFmtId="167" formatCode="#,##0.0_ ;\-#,##0.0\ "/>
    <numFmt numFmtId="168" formatCode="#,##0.0"/>
    <numFmt numFmtId="169" formatCode="_-* #,##0.0\ _€_-;\-* #,##0.0\ _€_-;_-* &quot;-&quot;?\ _€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3" fillId="0" borderId="0" applyNumberFormat="0" applyFill="0" applyBorder="0" applyAlignment="0" applyProtection="0"/>
    <xf numFmtId="0" fontId="15" fillId="0" borderId="0"/>
  </cellStyleXfs>
  <cellXfs count="9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1" applyNumberFormat="1" applyFont="1"/>
    <xf numFmtId="166" fontId="4" fillId="0" borderId="0" xfId="0" applyNumberFormat="1" applyFont="1"/>
    <xf numFmtId="164" fontId="4" fillId="0" borderId="0" xfId="0" applyNumberFormat="1" applyFont="1"/>
    <xf numFmtId="0" fontId="5" fillId="0" borderId="1" xfId="0" applyFont="1" applyBorder="1"/>
    <xf numFmtId="165" fontId="4" fillId="0" borderId="0" xfId="1" applyNumberFormat="1" applyFont="1"/>
    <xf numFmtId="0" fontId="7" fillId="0" borderId="0" xfId="0" applyFont="1" applyAlignment="1">
      <alignment horizontal="center"/>
    </xf>
    <xf numFmtId="0" fontId="7" fillId="0" borderId="0" xfId="2" applyFont="1"/>
    <xf numFmtId="0" fontId="7" fillId="0" borderId="2" xfId="2" applyFont="1" applyBorder="1" applyAlignment="1">
      <alignment horizontal="right"/>
    </xf>
    <xf numFmtId="0" fontId="3" fillId="0" borderId="1" xfId="2" applyFont="1" applyBorder="1"/>
    <xf numFmtId="0" fontId="7" fillId="0" borderId="1" xfId="2" applyFont="1" applyBorder="1"/>
    <xf numFmtId="0" fontId="7" fillId="0" borderId="2" xfId="2" applyFont="1" applyBorder="1"/>
    <xf numFmtId="0" fontId="9" fillId="0" borderId="0" xfId="0" applyFont="1"/>
    <xf numFmtId="164" fontId="9" fillId="0" borderId="0" xfId="1" applyNumberFormat="1" applyFont="1"/>
    <xf numFmtId="164" fontId="9" fillId="0" borderId="0" xfId="0" applyNumberFormat="1" applyFont="1"/>
    <xf numFmtId="0" fontId="11" fillId="0" borderId="2" xfId="0" applyFont="1" applyBorder="1"/>
    <xf numFmtId="0" fontId="7" fillId="0" borderId="2" xfId="0" applyFont="1" applyBorder="1" applyAlignment="1">
      <alignment horizontal="center"/>
    </xf>
    <xf numFmtId="0" fontId="12" fillId="0" borderId="0" xfId="0" applyFont="1"/>
    <xf numFmtId="0" fontId="13" fillId="0" borderId="0" xfId="3"/>
    <xf numFmtId="0" fontId="14" fillId="0" borderId="0" xfId="0" applyFont="1"/>
    <xf numFmtId="0" fontId="15" fillId="0" borderId="0" xfId="4"/>
    <xf numFmtId="164" fontId="4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right"/>
    </xf>
    <xf numFmtId="168" fontId="4" fillId="0" borderId="0" xfId="4" applyNumberFormat="1" applyFont="1"/>
    <xf numFmtId="168" fontId="5" fillId="0" borderId="1" xfId="4" applyNumberFormat="1" applyFont="1" applyBorder="1"/>
    <xf numFmtId="3" fontId="4" fillId="0" borderId="0" xfId="0" applyNumberFormat="1" applyFont="1"/>
    <xf numFmtId="0" fontId="6" fillId="0" borderId="2" xfId="0" applyFont="1" applyBorder="1"/>
    <xf numFmtId="0" fontId="7" fillId="0" borderId="2" xfId="0" applyFont="1" applyBorder="1" applyAlignment="1">
      <alignment horizontal="right"/>
    </xf>
    <xf numFmtId="168" fontId="16" fillId="0" borderId="0" xfId="1" applyNumberFormat="1" applyFont="1"/>
    <xf numFmtId="3" fontId="16" fillId="0" borderId="0" xfId="1" applyNumberFormat="1" applyFont="1"/>
    <xf numFmtId="166" fontId="16" fillId="0" borderId="0" xfId="1" applyNumberFormat="1" applyFont="1"/>
    <xf numFmtId="166" fontId="16" fillId="0" borderId="0" xfId="0" applyNumberFormat="1" applyFont="1"/>
    <xf numFmtId="168" fontId="16" fillId="0" borderId="0" xfId="1" applyNumberFormat="1" applyFont="1" applyBorder="1"/>
    <xf numFmtId="3" fontId="16" fillId="0" borderId="0" xfId="1" applyNumberFormat="1" applyFont="1" applyBorder="1"/>
    <xf numFmtId="166" fontId="16" fillId="0" borderId="0" xfId="1" applyNumberFormat="1" applyFont="1" applyBorder="1"/>
    <xf numFmtId="168" fontId="17" fillId="0" borderId="1" xfId="1" applyNumberFormat="1" applyFont="1" applyBorder="1"/>
    <xf numFmtId="3" fontId="17" fillId="0" borderId="1" xfId="1" applyNumberFormat="1" applyFont="1" applyBorder="1"/>
    <xf numFmtId="166" fontId="17" fillId="0" borderId="1" xfId="1" applyNumberFormat="1" applyFont="1" applyBorder="1"/>
    <xf numFmtId="166" fontId="17" fillId="0" borderId="1" xfId="0" applyNumberFormat="1" applyFont="1" applyBorder="1"/>
    <xf numFmtId="166" fontId="16" fillId="0" borderId="0" xfId="0" applyNumberFormat="1" applyFont="1" applyAlignment="1">
      <alignment horizontal="right"/>
    </xf>
    <xf numFmtId="0" fontId="18" fillId="0" borderId="0" xfId="0" applyFont="1"/>
    <xf numFmtId="0" fontId="2" fillId="0" borderId="0" xfId="2" applyFont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166" fontId="5" fillId="0" borderId="1" xfId="0" applyNumberFormat="1" applyFont="1" applyBorder="1"/>
    <xf numFmtId="0" fontId="10" fillId="0" borderId="0" xfId="0" applyFont="1"/>
    <xf numFmtId="166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 wrapText="1"/>
    </xf>
    <xf numFmtId="168" fontId="4" fillId="0" borderId="0" xfId="0" applyNumberFormat="1" applyFont="1"/>
    <xf numFmtId="167" fontId="4" fillId="0" borderId="0" xfId="0" applyNumberFormat="1" applyFont="1"/>
    <xf numFmtId="168" fontId="5" fillId="0" borderId="1" xfId="0" applyNumberFormat="1" applyFont="1" applyBorder="1"/>
    <xf numFmtId="3" fontId="5" fillId="0" borderId="1" xfId="0" applyNumberFormat="1" applyFont="1" applyBorder="1"/>
    <xf numFmtId="0" fontId="4" fillId="0" borderId="4" xfId="0" applyFont="1" applyBorder="1" applyAlignment="1">
      <alignment horizontal="right" wrapText="1"/>
    </xf>
    <xf numFmtId="0" fontId="19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4" fillId="0" borderId="2" xfId="0" applyFont="1" applyBorder="1"/>
    <xf numFmtId="168" fontId="4" fillId="0" borderId="2" xfId="0" applyNumberFormat="1" applyFont="1" applyBorder="1"/>
    <xf numFmtId="3" fontId="4" fillId="0" borderId="2" xfId="0" applyNumberFormat="1" applyFont="1" applyBorder="1"/>
    <xf numFmtId="166" fontId="4" fillId="0" borderId="2" xfId="0" applyNumberFormat="1" applyFont="1" applyBorder="1"/>
    <xf numFmtId="167" fontId="4" fillId="0" borderId="2" xfId="0" applyNumberFormat="1" applyFont="1" applyBorder="1"/>
    <xf numFmtId="168" fontId="4" fillId="0" borderId="5" xfId="0" applyNumberFormat="1" applyFont="1" applyBorder="1"/>
    <xf numFmtId="3" fontId="4" fillId="0" borderId="5" xfId="0" applyNumberFormat="1" applyFont="1" applyBorder="1"/>
    <xf numFmtId="49" fontId="18" fillId="0" borderId="1" xfId="0" applyNumberFormat="1" applyFont="1" applyBorder="1" applyAlignment="1">
      <alignment horizontal="right"/>
    </xf>
    <xf numFmtId="49" fontId="18" fillId="0" borderId="0" xfId="0" applyNumberFormat="1" applyFont="1" applyAlignment="1">
      <alignment horizontal="right"/>
    </xf>
    <xf numFmtId="169" fontId="4" fillId="0" borderId="0" xfId="0" applyNumberFormat="1" applyFont="1" applyAlignment="1">
      <alignment horizontal="right"/>
    </xf>
    <xf numFmtId="164" fontId="5" fillId="0" borderId="1" xfId="1" applyNumberFormat="1" applyFont="1" applyBorder="1" applyAlignment="1">
      <alignment horizontal="right"/>
    </xf>
    <xf numFmtId="165" fontId="5" fillId="0" borderId="1" xfId="1" applyNumberFormat="1" applyFont="1" applyBorder="1" applyAlignment="1">
      <alignment horizontal="right"/>
    </xf>
    <xf numFmtId="169" fontId="5" fillId="0" borderId="1" xfId="0" applyNumberFormat="1" applyFont="1" applyBorder="1" applyAlignment="1">
      <alignment horizontal="right"/>
    </xf>
    <xf numFmtId="0" fontId="4" fillId="0" borderId="5" xfId="0" applyFont="1" applyBorder="1"/>
    <xf numFmtId="166" fontId="4" fillId="0" borderId="5" xfId="0" applyNumberFormat="1" applyFont="1" applyBorder="1"/>
    <xf numFmtId="167" fontId="4" fillId="0" borderId="5" xfId="0" applyNumberFormat="1" applyFont="1" applyBorder="1"/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9" fillId="0" borderId="2" xfId="0" applyFont="1" applyBorder="1"/>
    <xf numFmtId="168" fontId="4" fillId="0" borderId="0" xfId="0" applyNumberFormat="1" applyFont="1" applyBorder="1"/>
    <xf numFmtId="166" fontId="4" fillId="0" borderId="0" xfId="0" applyNumberFormat="1" applyFont="1" applyBorder="1"/>
    <xf numFmtId="167" fontId="4" fillId="0" borderId="0" xfId="0" applyNumberFormat="1" applyFont="1" applyBorder="1"/>
    <xf numFmtId="3" fontId="4" fillId="0" borderId="0" xfId="0" applyNumberFormat="1" applyFont="1" applyBorder="1"/>
    <xf numFmtId="49" fontId="18" fillId="0" borderId="2" xfId="0" applyNumberFormat="1" applyFont="1" applyBorder="1" applyAlignment="1">
      <alignment horizontal="right"/>
    </xf>
    <xf numFmtId="0" fontId="4" fillId="0" borderId="0" xfId="0" applyFont="1" applyBorder="1"/>
  </cellXfs>
  <cellStyles count="5">
    <cellStyle name="Coma" xfId="1" builtinId="3"/>
    <cellStyle name="Enllaç" xfId="3" builtinId="8"/>
    <cellStyle name="Normal" xfId="0" builtinId="0"/>
    <cellStyle name="Normal 2" xfId="2" xr:uid="{C426583D-4328-49DE-B5B4-EF77FF9CC177}"/>
    <cellStyle name="Normal 3" xfId="4" xr:uid="{804D9B0E-E499-4A1C-9C8F-1309F76A6C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PIB\PIB_2021\PIB_19-22_Mar&#231;_2023.xlsx" TargetMode="External"/><Relationship Id="rId1" Type="http://schemas.openxmlformats.org/officeDocument/2006/relationships/externalLinkPath" Target="/PIB/PIB_2021/PIB_19-22_Mar&#231;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mpliació 2022a64br"/>
      <sheetName val="vp cat_març23"/>
      <sheetName val="ci cat_març23"/>
      <sheetName val="vab cat_març23"/>
      <sheetName val="PIB_19"/>
      <sheetName val="PIB_19_5000"/>
      <sheetName val="PIB_19_45000"/>
      <sheetName val="PIB_19_Comarca"/>
      <sheetName val="PIB_19_Ambits"/>
      <sheetName val="PIB_20"/>
      <sheetName val="PIB_20_5000"/>
      <sheetName val="PIB_20_45000"/>
      <sheetName val="PIB_20_Comarca"/>
      <sheetName val="PIB_20_Ambits"/>
      <sheetName val="PIB_21"/>
      <sheetName val="PIB_21_5000"/>
      <sheetName val="PIB_21_45000"/>
      <sheetName val="PIB_21_Comarca"/>
      <sheetName val="PIB_21_Ambits"/>
      <sheetName val="PIB_22"/>
      <sheetName val="PIB_22_5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B3" t="str">
            <v>11 Baix Llobregat</v>
          </cell>
        </row>
      </sheetData>
      <sheetData sheetId="16"/>
      <sheetData sheetId="17">
        <row r="3">
          <cell r="A3" t="str">
            <v>01 Alt Camp</v>
          </cell>
        </row>
      </sheetData>
      <sheetData sheetId="18"/>
      <sheetData sheetId="19"/>
      <sheetData sheetId="20">
        <row r="3">
          <cell r="C3" t="str">
            <v>08019</v>
          </cell>
          <cell r="E3" t="str">
            <v xml:space="preserve"> Barcelona </v>
          </cell>
        </row>
        <row r="4">
          <cell r="E4" t="str">
            <v xml:space="preserve"> Hospitalet de Llobregat, l' </v>
          </cell>
        </row>
        <row r="5">
          <cell r="E5" t="str">
            <v xml:space="preserve"> Terrassa </v>
          </cell>
        </row>
        <row r="6">
          <cell r="E6" t="str">
            <v xml:space="preserve"> Badalona </v>
          </cell>
        </row>
        <row r="7">
          <cell r="E7" t="str">
            <v xml:space="preserve"> Sabadell </v>
          </cell>
        </row>
        <row r="8">
          <cell r="E8" t="str">
            <v xml:space="preserve"> Lleida </v>
          </cell>
        </row>
        <row r="9">
          <cell r="E9" t="str">
            <v xml:space="preserve"> Tarragona </v>
          </cell>
        </row>
        <row r="10">
          <cell r="E10" t="str">
            <v xml:space="preserve"> Mataró </v>
          </cell>
        </row>
        <row r="11">
          <cell r="E11" t="str">
            <v xml:space="preserve"> Santa Coloma de Gramenet </v>
          </cell>
        </row>
        <row r="12">
          <cell r="E12" t="str">
            <v xml:space="preserve"> Reus </v>
          </cell>
        </row>
        <row r="13">
          <cell r="E13" t="str">
            <v xml:space="preserve"> Girona </v>
          </cell>
        </row>
        <row r="14">
          <cell r="E14" t="str">
            <v xml:space="preserve"> Sant Cugat del Vallès </v>
          </cell>
        </row>
        <row r="15">
          <cell r="E15" t="str">
            <v xml:space="preserve"> Cornellà de Llobregat </v>
          </cell>
        </row>
        <row r="16">
          <cell r="E16" t="str">
            <v xml:space="preserve"> Sant Boi de Llobregat </v>
          </cell>
        </row>
        <row r="17">
          <cell r="E17" t="str">
            <v xml:space="preserve"> Rubí </v>
          </cell>
        </row>
        <row r="18">
          <cell r="E18" t="str">
            <v xml:space="preserve"> Manresa </v>
          </cell>
        </row>
        <row r="19">
          <cell r="E19" t="str">
            <v xml:space="preserve"> Castelldefels </v>
          </cell>
        </row>
        <row r="20">
          <cell r="E20" t="str">
            <v xml:space="preserve"> Viladecans </v>
          </cell>
        </row>
        <row r="21">
          <cell r="E21" t="str">
            <v xml:space="preserve"> Vilanova i la Geltrú </v>
          </cell>
        </row>
        <row r="22">
          <cell r="E22" t="str">
            <v xml:space="preserve"> Prat de Llobregat, el </v>
          </cell>
        </row>
        <row r="23">
          <cell r="E23" t="str">
            <v xml:space="preserve"> Granollers </v>
          </cell>
        </row>
        <row r="24">
          <cell r="E24" t="str">
            <v xml:space="preserve"> Cerdanyola del Vallès </v>
          </cell>
        </row>
        <row r="25">
          <cell r="E25" t="str">
            <v xml:space="preserve"> Mollet del Vallès 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526C8-D3B8-4B68-AC3F-5317B0026D93}">
  <sheetPr codeName="Full1"/>
  <dimension ref="A1:A10"/>
  <sheetViews>
    <sheetView showGridLines="0" tabSelected="1" workbookViewId="0"/>
  </sheetViews>
  <sheetFormatPr defaultRowHeight="15" x14ac:dyDescent="0.25"/>
  <sheetData>
    <row r="1" spans="1:1" ht="15.75" x14ac:dyDescent="0.25">
      <c r="A1" s="25" t="s">
        <v>54</v>
      </c>
    </row>
    <row r="2" spans="1:1" x14ac:dyDescent="0.25">
      <c r="A2" s="23"/>
    </row>
    <row r="3" spans="1:1" x14ac:dyDescent="0.25">
      <c r="A3" s="23"/>
    </row>
    <row r="4" spans="1:1" x14ac:dyDescent="0.25">
      <c r="A4" s="23"/>
    </row>
    <row r="6" spans="1:1" x14ac:dyDescent="0.25">
      <c r="A6" s="24" t="s">
        <v>55</v>
      </c>
    </row>
    <row r="7" spans="1:1" x14ac:dyDescent="0.25">
      <c r="A7" s="24" t="s">
        <v>297</v>
      </c>
    </row>
    <row r="8" spans="1:1" x14ac:dyDescent="0.25">
      <c r="A8" s="24" t="s">
        <v>298</v>
      </c>
    </row>
    <row r="9" spans="1:1" x14ac:dyDescent="0.25">
      <c r="A9" s="24" t="s">
        <v>66</v>
      </c>
    </row>
    <row r="10" spans="1:1" x14ac:dyDescent="0.25">
      <c r="A10" s="24" t="s">
        <v>67</v>
      </c>
    </row>
  </sheetData>
  <hyperlinks>
    <hyperlink ref="A6" location="'Taula 1'!A1" display="Taula 1. Producte interior brut. Catalunya, comarques i Aran. 2023" xr:uid="{823F994F-74EA-4112-818B-3F34788C76F7}"/>
    <hyperlink ref="A7" location="'Taula 2'!A1" display="Taula 2. Valor afegit brut a preus bàsics. Per sectors. Catalunya, comarques i Aran. 2023. Estructura percentual (%)" xr:uid="{FF95A8C4-2215-4D6D-A16C-619AFA113E5E}"/>
    <hyperlink ref="A8" location="'Taula 3'!A1" display="Taula 3. Valor afegit brut. Sector d'activitat econòmica· Catalunya i comarques. 2023. Variació interanual (%)" xr:uid="{07899285-DBEC-4B80-9222-BA220EE03CD7}"/>
    <hyperlink ref="A9" location="'Taula 4'!A1" display="Taula 4. Producte interior brut. Municipis de més de 50.000 habitants. 2024" xr:uid="{88C1BC2F-3D19-4C51-B7E7-B92E981099FA}"/>
    <hyperlink ref="A10" location="'Taula 5'!A1" display="Taula 5. Producte interior brut. Municipis de més de 5.000 habitants i capitals comarcals. 2023" xr:uid="{62AB135D-9D11-4B47-AB17-105324421BB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FFFC0-CEDA-479E-B571-1790AED106CD}">
  <sheetPr codeName="Full2"/>
  <dimension ref="A1:K53"/>
  <sheetViews>
    <sheetView showGridLines="0" zoomScaleNormal="100" workbookViewId="0"/>
  </sheetViews>
  <sheetFormatPr defaultColWidth="9.140625" defaultRowHeight="12" x14ac:dyDescent="0.2"/>
  <cols>
    <col min="1" max="1" width="19.140625" style="2" customWidth="1"/>
    <col min="2" max="2" width="14.140625" style="3" customWidth="1"/>
    <col min="3" max="3" width="3.5703125" style="2" customWidth="1"/>
    <col min="4" max="4" width="7.7109375" style="2" customWidth="1"/>
    <col min="5" max="5" width="9.85546875" style="2" customWidth="1"/>
    <col min="6" max="6" width="11.140625" style="2" customWidth="1"/>
    <col min="7" max="7" width="12.28515625" style="2" customWidth="1"/>
    <col min="8" max="8" width="9.140625" style="2"/>
    <col min="9" max="9" width="12.28515625" style="2" customWidth="1"/>
    <col min="10" max="16384" width="9.140625" style="2"/>
  </cols>
  <sheetData>
    <row r="1" spans="1:11" ht="12.75" x14ac:dyDescent="0.2">
      <c r="A1" s="1" t="s">
        <v>55</v>
      </c>
    </row>
    <row r="2" spans="1:11" ht="12.75" thickBot="1" x14ac:dyDescent="0.25">
      <c r="A2" s="4"/>
      <c r="B2" s="5"/>
      <c r="C2" s="4"/>
      <c r="D2" s="4"/>
      <c r="E2" s="4"/>
      <c r="F2" s="4"/>
    </row>
    <row r="3" spans="1:11" ht="12.95" customHeight="1" x14ac:dyDescent="0.2">
      <c r="C3" s="6"/>
      <c r="D3" s="78" t="s">
        <v>45</v>
      </c>
      <c r="E3" s="78"/>
      <c r="F3" s="60"/>
    </row>
    <row r="4" spans="1:11" ht="35.1" customHeight="1" x14ac:dyDescent="0.2">
      <c r="A4" s="32"/>
      <c r="B4" s="61" t="s">
        <v>69</v>
      </c>
      <c r="C4" s="22"/>
      <c r="D4" s="33" t="s">
        <v>53</v>
      </c>
      <c r="E4" s="33" t="s">
        <v>0</v>
      </c>
      <c r="F4" s="53" t="s">
        <v>65</v>
      </c>
    </row>
    <row r="5" spans="1:11" ht="17.100000000000001" customHeight="1" x14ac:dyDescent="0.25">
      <c r="A5" s="2" t="s">
        <v>2</v>
      </c>
      <c r="B5" s="34">
        <v>1937.3</v>
      </c>
      <c r="C5" s="29"/>
      <c r="D5" s="35">
        <v>41923</v>
      </c>
      <c r="E5" s="36">
        <v>112.5</v>
      </c>
      <c r="F5" s="37">
        <v>19.2</v>
      </c>
      <c r="H5" s="26"/>
      <c r="J5" s="9"/>
      <c r="K5" s="9"/>
    </row>
    <row r="6" spans="1:11" ht="12.95" customHeight="1" x14ac:dyDescent="0.25">
      <c r="A6" s="2" t="s">
        <v>3</v>
      </c>
      <c r="B6" s="34">
        <v>4361.5</v>
      </c>
      <c r="C6" s="29"/>
      <c r="D6" s="35">
        <v>29528</v>
      </c>
      <c r="E6" s="36">
        <v>79.2</v>
      </c>
      <c r="F6" s="37">
        <v>5.2</v>
      </c>
      <c r="H6" s="26"/>
      <c r="J6" s="9"/>
      <c r="K6" s="9"/>
    </row>
    <row r="7" spans="1:11" ht="12.95" customHeight="1" x14ac:dyDescent="0.25">
      <c r="A7" s="2" t="s">
        <v>4</v>
      </c>
      <c r="B7" s="34">
        <v>3973.4</v>
      </c>
      <c r="C7" s="29"/>
      <c r="D7" s="35">
        <v>35050</v>
      </c>
      <c r="E7" s="36">
        <v>94.1</v>
      </c>
      <c r="F7" s="37">
        <v>8.5</v>
      </c>
      <c r="H7" s="26"/>
      <c r="J7" s="9"/>
      <c r="K7" s="9"/>
    </row>
    <row r="8" spans="1:11" ht="12.95" customHeight="1" x14ac:dyDescent="0.25">
      <c r="A8" s="2" t="s">
        <v>5</v>
      </c>
      <c r="B8" s="34">
        <v>552.20000000000005</v>
      </c>
      <c r="C8" s="29"/>
      <c r="D8" s="35">
        <v>26434</v>
      </c>
      <c r="E8" s="36">
        <v>70.900000000000006</v>
      </c>
      <c r="F8" s="37">
        <v>4.0999999999999996</v>
      </c>
      <c r="H8" s="26"/>
      <c r="J8" s="9"/>
      <c r="K8" s="9"/>
    </row>
    <row r="9" spans="1:11" ht="12.95" customHeight="1" x14ac:dyDescent="0.25">
      <c r="A9" s="2" t="s">
        <v>6</v>
      </c>
      <c r="B9" s="34">
        <v>126</v>
      </c>
      <c r="C9" s="29"/>
      <c r="D9" s="35">
        <v>31255</v>
      </c>
      <c r="E9" s="36">
        <v>83.9</v>
      </c>
      <c r="F9" s="37">
        <v>-2.7</v>
      </c>
      <c r="H9" s="26"/>
      <c r="J9" s="9"/>
      <c r="K9" s="9"/>
    </row>
    <row r="10" spans="1:11" ht="12.95" customHeight="1" x14ac:dyDescent="0.25">
      <c r="A10" s="2" t="s">
        <v>7</v>
      </c>
      <c r="B10" s="34">
        <v>3310.7</v>
      </c>
      <c r="C10" s="29"/>
      <c r="D10" s="35">
        <v>25943</v>
      </c>
      <c r="E10" s="36">
        <v>69.599999999999994</v>
      </c>
      <c r="F10" s="37">
        <v>5.4</v>
      </c>
      <c r="H10" s="26"/>
      <c r="J10" s="9"/>
      <c r="K10" s="9"/>
    </row>
    <row r="11" spans="1:11" ht="12.95" customHeight="1" x14ac:dyDescent="0.25">
      <c r="A11" s="2" t="s">
        <v>39</v>
      </c>
      <c r="B11" s="34">
        <v>424.3</v>
      </c>
      <c r="C11" s="29"/>
      <c r="D11" s="35">
        <v>40277</v>
      </c>
      <c r="E11" s="36">
        <v>108.1</v>
      </c>
      <c r="F11" s="37">
        <v>-3.5</v>
      </c>
      <c r="H11" s="26"/>
      <c r="J11" s="9"/>
      <c r="K11" s="9"/>
    </row>
    <row r="12" spans="1:11" ht="12.95" customHeight="1" x14ac:dyDescent="0.25">
      <c r="A12" s="2" t="s">
        <v>8</v>
      </c>
      <c r="B12" s="34">
        <v>6123.4</v>
      </c>
      <c r="C12" s="29"/>
      <c r="D12" s="35">
        <v>33223</v>
      </c>
      <c r="E12" s="36">
        <v>89.2</v>
      </c>
      <c r="F12" s="37">
        <v>6.6</v>
      </c>
      <c r="H12" s="26"/>
      <c r="J12" s="9"/>
      <c r="K12" s="9"/>
    </row>
    <row r="13" spans="1:11" ht="12.95" customHeight="1" x14ac:dyDescent="0.25">
      <c r="A13" s="2" t="s">
        <v>9</v>
      </c>
      <c r="B13" s="34">
        <v>5891.4</v>
      </c>
      <c r="C13" s="29"/>
      <c r="D13" s="35">
        <v>29012</v>
      </c>
      <c r="E13" s="36">
        <v>77.900000000000006</v>
      </c>
      <c r="F13" s="37">
        <v>4.3</v>
      </c>
      <c r="H13" s="26"/>
      <c r="J13" s="9"/>
      <c r="K13" s="9"/>
    </row>
    <row r="14" spans="1:11" ht="12.95" customHeight="1" x14ac:dyDescent="0.25">
      <c r="A14" s="2" t="s">
        <v>10</v>
      </c>
      <c r="B14" s="34">
        <v>2238.4</v>
      </c>
      <c r="C14" s="29"/>
      <c r="D14" s="35">
        <v>27355</v>
      </c>
      <c r="E14" s="36">
        <v>73.400000000000006</v>
      </c>
      <c r="F14" s="37">
        <v>6.8</v>
      </c>
      <c r="H14" s="26"/>
      <c r="J14" s="9"/>
      <c r="K14" s="9"/>
    </row>
    <row r="15" spans="1:11" ht="12.95" customHeight="1" x14ac:dyDescent="0.25">
      <c r="A15" s="2" t="s">
        <v>11</v>
      </c>
      <c r="B15" s="34">
        <v>3898.6</v>
      </c>
      <c r="C15" s="29"/>
      <c r="D15" s="35">
        <v>27379</v>
      </c>
      <c r="E15" s="36">
        <v>73.5</v>
      </c>
      <c r="F15" s="37">
        <v>8.1</v>
      </c>
      <c r="H15" s="26"/>
      <c r="J15" s="9"/>
      <c r="K15" s="9"/>
    </row>
    <row r="16" spans="1:11" ht="12.95" customHeight="1" x14ac:dyDescent="0.25">
      <c r="A16" s="2" t="s">
        <v>12</v>
      </c>
      <c r="B16" s="34">
        <v>36120</v>
      </c>
      <c r="C16" s="29"/>
      <c r="D16" s="35">
        <v>42760</v>
      </c>
      <c r="E16" s="36">
        <v>114.8</v>
      </c>
      <c r="F16" s="37">
        <v>13.1</v>
      </c>
      <c r="H16" s="26"/>
      <c r="J16" s="9"/>
      <c r="K16" s="9"/>
    </row>
    <row r="17" spans="1:11" ht="12.95" customHeight="1" x14ac:dyDescent="0.25">
      <c r="A17" s="2" t="s">
        <v>13</v>
      </c>
      <c r="B17" s="34">
        <v>2477.8000000000002</v>
      </c>
      <c r="C17" s="29"/>
      <c r="D17" s="35">
        <v>21178</v>
      </c>
      <c r="E17" s="36">
        <v>56.8</v>
      </c>
      <c r="F17" s="37">
        <v>10.7</v>
      </c>
      <c r="H17" s="26"/>
      <c r="J17" s="9"/>
      <c r="K17" s="9"/>
    </row>
    <row r="18" spans="1:11" ht="12.95" customHeight="1" x14ac:dyDescent="0.25">
      <c r="A18" s="2" t="s">
        <v>14</v>
      </c>
      <c r="B18" s="34">
        <v>104496.5</v>
      </c>
      <c r="C18" s="29"/>
      <c r="D18" s="35">
        <v>44769</v>
      </c>
      <c r="E18" s="36">
        <v>120.2</v>
      </c>
      <c r="F18" s="37">
        <v>6.9</v>
      </c>
      <c r="H18" s="26"/>
      <c r="J18" s="9"/>
      <c r="K18" s="9"/>
    </row>
    <row r="19" spans="1:11" ht="12.95" customHeight="1" x14ac:dyDescent="0.25">
      <c r="A19" s="2" t="s">
        <v>15</v>
      </c>
      <c r="B19" s="34">
        <v>1229.3</v>
      </c>
      <c r="C19" s="29"/>
      <c r="D19" s="35">
        <v>30098</v>
      </c>
      <c r="E19" s="36">
        <v>80.8</v>
      </c>
      <c r="F19" s="37">
        <v>6.2</v>
      </c>
      <c r="H19" s="26"/>
      <c r="J19" s="9"/>
      <c r="K19" s="9"/>
    </row>
    <row r="20" spans="1:11" ht="12.95" customHeight="1" x14ac:dyDescent="0.25">
      <c r="A20" s="2" t="s">
        <v>16</v>
      </c>
      <c r="B20" s="34">
        <v>563.20000000000005</v>
      </c>
      <c r="C20" s="29"/>
      <c r="D20" s="35">
        <v>28129</v>
      </c>
      <c r="E20" s="36">
        <v>75.5</v>
      </c>
      <c r="F20" s="37">
        <v>11.4</v>
      </c>
      <c r="H20" s="26"/>
      <c r="J20" s="9"/>
      <c r="K20" s="9"/>
    </row>
    <row r="21" spans="1:11" ht="12.95" customHeight="1" x14ac:dyDescent="0.25">
      <c r="A21" s="2" t="s">
        <v>17</v>
      </c>
      <c r="B21" s="34">
        <v>722.3</v>
      </c>
      <c r="C21" s="29"/>
      <c r="D21" s="35">
        <v>35177</v>
      </c>
      <c r="E21" s="36">
        <v>94.4</v>
      </c>
      <c r="F21" s="37">
        <v>1.5</v>
      </c>
      <c r="H21" s="26"/>
      <c r="J21" s="9"/>
      <c r="K21" s="9"/>
    </row>
    <row r="22" spans="1:11" ht="12.95" customHeight="1" x14ac:dyDescent="0.25">
      <c r="A22" s="2" t="s">
        <v>18</v>
      </c>
      <c r="B22" s="34">
        <v>3824</v>
      </c>
      <c r="C22" s="29"/>
      <c r="D22" s="35">
        <v>23819</v>
      </c>
      <c r="E22" s="36">
        <v>63.9</v>
      </c>
      <c r="F22" s="37">
        <v>8.8000000000000007</v>
      </c>
      <c r="H22" s="26"/>
      <c r="J22" s="9"/>
      <c r="K22" s="9"/>
    </row>
    <row r="23" spans="1:11" ht="12.95" customHeight="1" x14ac:dyDescent="0.25">
      <c r="A23" s="2" t="s">
        <v>19</v>
      </c>
      <c r="B23" s="34">
        <v>547.20000000000005</v>
      </c>
      <c r="C23" s="29"/>
      <c r="D23" s="35">
        <v>28752</v>
      </c>
      <c r="E23" s="36">
        <v>77.2</v>
      </c>
      <c r="F23" s="37">
        <v>4.5999999999999996</v>
      </c>
      <c r="H23" s="26"/>
      <c r="J23" s="9"/>
      <c r="K23" s="9"/>
    </row>
    <row r="24" spans="1:11" ht="12.95" customHeight="1" x14ac:dyDescent="0.25">
      <c r="A24" s="2" t="s">
        <v>20</v>
      </c>
      <c r="B24" s="34">
        <v>2104.1999999999998</v>
      </c>
      <c r="C24" s="29"/>
      <c r="D24" s="35">
        <v>33972</v>
      </c>
      <c r="E24" s="36">
        <v>91.2</v>
      </c>
      <c r="F24" s="37">
        <v>4.7</v>
      </c>
      <c r="H24" s="26"/>
      <c r="J24" s="9"/>
      <c r="K24" s="9"/>
    </row>
    <row r="25" spans="1:11" ht="12.95" customHeight="1" x14ac:dyDescent="0.25">
      <c r="A25" s="2" t="s">
        <v>21</v>
      </c>
      <c r="B25" s="34">
        <v>7854.3</v>
      </c>
      <c r="C25" s="29"/>
      <c r="D25" s="35">
        <v>38581</v>
      </c>
      <c r="E25" s="36">
        <v>103.5</v>
      </c>
      <c r="F25" s="37">
        <v>7.4</v>
      </c>
      <c r="H25" s="26"/>
      <c r="J25" s="9"/>
      <c r="K25" s="9"/>
    </row>
    <row r="26" spans="1:11" ht="12.95" customHeight="1" x14ac:dyDescent="0.25">
      <c r="A26" s="2" t="s">
        <v>56</v>
      </c>
      <c r="B26" s="34">
        <v>168</v>
      </c>
      <c r="C26" s="29"/>
      <c r="D26" s="35">
        <v>29565</v>
      </c>
      <c r="E26" s="36">
        <v>79.400000000000006</v>
      </c>
      <c r="F26" s="45" t="s">
        <v>62</v>
      </c>
      <c r="H26" s="26"/>
      <c r="J26" s="9"/>
      <c r="K26" s="9"/>
    </row>
    <row r="27" spans="1:11" ht="12.95" customHeight="1" x14ac:dyDescent="0.25">
      <c r="A27" s="2" t="s">
        <v>22</v>
      </c>
      <c r="B27" s="34">
        <v>11960.6</v>
      </c>
      <c r="C27" s="29"/>
      <c r="D27" s="35">
        <v>25446</v>
      </c>
      <c r="E27" s="36">
        <v>68.3</v>
      </c>
      <c r="F27" s="37">
        <v>8.1999999999999993</v>
      </c>
      <c r="H27" s="26"/>
      <c r="J27" s="9"/>
      <c r="K27" s="9"/>
    </row>
    <row r="28" spans="1:11" ht="12.95" customHeight="1" x14ac:dyDescent="0.25">
      <c r="A28" s="2" t="s">
        <v>42</v>
      </c>
      <c r="B28" s="34">
        <v>341.1</v>
      </c>
      <c r="C28" s="29"/>
      <c r="D28" s="35">
        <v>23202</v>
      </c>
      <c r="E28" s="36">
        <v>62.3</v>
      </c>
      <c r="F28" s="37">
        <v>9.8000000000000007</v>
      </c>
      <c r="H28" s="26"/>
      <c r="J28" s="9"/>
      <c r="K28" s="9"/>
    </row>
    <row r="29" spans="1:11" ht="12.95" customHeight="1" x14ac:dyDescent="0.25">
      <c r="A29" s="2" t="s">
        <v>23</v>
      </c>
      <c r="B29" s="34">
        <v>1682.1</v>
      </c>
      <c r="C29" s="29"/>
      <c r="D29" s="35">
        <v>23753</v>
      </c>
      <c r="E29" s="36">
        <v>63.8</v>
      </c>
      <c r="F29" s="37">
        <v>9.3000000000000007</v>
      </c>
      <c r="H29" s="26"/>
      <c r="J29" s="9"/>
      <c r="K29" s="9"/>
    </row>
    <row r="30" spans="1:11" ht="12.95" customHeight="1" x14ac:dyDescent="0.25">
      <c r="A30" s="2" t="s">
        <v>24</v>
      </c>
      <c r="B30" s="34">
        <v>1080.0999999999999</v>
      </c>
      <c r="C30" s="29"/>
      <c r="D30" s="35">
        <v>27231</v>
      </c>
      <c r="E30" s="36">
        <v>73.099999999999994</v>
      </c>
      <c r="F30" s="37">
        <v>5.2</v>
      </c>
      <c r="H30" s="26"/>
      <c r="J30" s="9"/>
      <c r="K30" s="9"/>
    </row>
    <row r="31" spans="1:11" ht="12.95" customHeight="1" x14ac:dyDescent="0.25">
      <c r="A31" s="2" t="s">
        <v>25</v>
      </c>
      <c r="B31" s="34">
        <v>5839.3</v>
      </c>
      <c r="C31" s="29"/>
      <c r="D31" s="35">
        <v>35834</v>
      </c>
      <c r="E31" s="36">
        <v>96.2</v>
      </c>
      <c r="F31" s="37">
        <v>12.6</v>
      </c>
      <c r="H31" s="26"/>
      <c r="J31" s="9"/>
      <c r="K31" s="9"/>
    </row>
    <row r="32" spans="1:11" ht="12.95" customHeight="1" x14ac:dyDescent="0.25">
      <c r="A32" s="2" t="s">
        <v>26</v>
      </c>
      <c r="B32" s="34">
        <v>350.6</v>
      </c>
      <c r="C32" s="29"/>
      <c r="D32" s="35">
        <v>26134</v>
      </c>
      <c r="E32" s="36">
        <v>70.099999999999994</v>
      </c>
      <c r="F32" s="37">
        <v>2.4</v>
      </c>
      <c r="H32" s="26"/>
      <c r="J32" s="9"/>
      <c r="K32" s="9"/>
    </row>
    <row r="33" spans="1:11" ht="12.95" customHeight="1" x14ac:dyDescent="0.25">
      <c r="A33" s="2" t="s">
        <v>27</v>
      </c>
      <c r="B33" s="34">
        <v>210.7</v>
      </c>
      <c r="C33" s="29"/>
      <c r="D33" s="35">
        <v>28871</v>
      </c>
      <c r="E33" s="36">
        <v>77.5</v>
      </c>
      <c r="F33" s="37">
        <v>-6.2</v>
      </c>
      <c r="H33" s="26"/>
      <c r="J33" s="9"/>
      <c r="K33" s="9"/>
    </row>
    <row r="34" spans="1:11" ht="12.95" customHeight="1" x14ac:dyDescent="0.25">
      <c r="A34" s="2" t="s">
        <v>28</v>
      </c>
      <c r="B34" s="34">
        <v>1329.8</v>
      </c>
      <c r="C34" s="29"/>
      <c r="D34" s="35">
        <v>35058</v>
      </c>
      <c r="E34" s="36">
        <v>94.1</v>
      </c>
      <c r="F34" s="37">
        <v>5.5</v>
      </c>
      <c r="H34" s="26"/>
      <c r="J34" s="9"/>
      <c r="K34" s="9"/>
    </row>
    <row r="35" spans="1:11" ht="12.95" customHeight="1" x14ac:dyDescent="0.25">
      <c r="A35" s="2" t="s">
        <v>29</v>
      </c>
      <c r="B35" s="34">
        <v>1109.0999999999999</v>
      </c>
      <c r="C35" s="29"/>
      <c r="D35" s="35">
        <v>33214</v>
      </c>
      <c r="E35" s="36">
        <v>89.1</v>
      </c>
      <c r="F35" s="37">
        <v>5.8</v>
      </c>
      <c r="H35" s="26"/>
      <c r="J35" s="9"/>
      <c r="K35" s="9"/>
    </row>
    <row r="36" spans="1:11" ht="12.95" customHeight="1" x14ac:dyDescent="0.25">
      <c r="A36" s="2" t="s">
        <v>30</v>
      </c>
      <c r="B36" s="34">
        <v>219.4</v>
      </c>
      <c r="C36" s="29"/>
      <c r="D36" s="35">
        <v>23404</v>
      </c>
      <c r="E36" s="36">
        <v>62.8</v>
      </c>
      <c r="F36" s="37">
        <v>11.3</v>
      </c>
      <c r="H36" s="26"/>
      <c r="J36" s="9"/>
      <c r="K36" s="9"/>
    </row>
    <row r="37" spans="1:11" ht="12.95" customHeight="1" x14ac:dyDescent="0.25">
      <c r="A37" s="2" t="s">
        <v>31</v>
      </c>
      <c r="B37" s="34">
        <v>1581.4</v>
      </c>
      <c r="C37" s="29"/>
      <c r="D37" s="35">
        <v>71546</v>
      </c>
      <c r="E37" s="36">
        <v>192</v>
      </c>
      <c r="F37" s="37">
        <v>-9.6999999999999993</v>
      </c>
      <c r="H37" s="26"/>
      <c r="J37" s="9"/>
      <c r="K37" s="9"/>
    </row>
    <row r="38" spans="1:11" ht="12.95" customHeight="1" x14ac:dyDescent="0.25">
      <c r="A38" s="2" t="s">
        <v>32</v>
      </c>
      <c r="B38" s="34">
        <v>699.6</v>
      </c>
      <c r="C38" s="29"/>
      <c r="D38" s="35">
        <v>27096</v>
      </c>
      <c r="E38" s="36">
        <v>72.7</v>
      </c>
      <c r="F38" s="37">
        <v>5.2</v>
      </c>
      <c r="H38" s="26"/>
      <c r="J38" s="9"/>
      <c r="K38" s="9"/>
    </row>
    <row r="39" spans="1:11" ht="12.95" customHeight="1" x14ac:dyDescent="0.25">
      <c r="A39" s="2" t="s">
        <v>33</v>
      </c>
      <c r="B39" s="34">
        <v>928.2</v>
      </c>
      <c r="C39" s="29"/>
      <c r="D39" s="35">
        <v>41137</v>
      </c>
      <c r="E39" s="36">
        <v>110.4</v>
      </c>
      <c r="F39" s="37">
        <v>6.5</v>
      </c>
      <c r="H39" s="26"/>
      <c r="J39" s="9"/>
      <c r="K39" s="9"/>
    </row>
    <row r="40" spans="1:11" ht="12.95" customHeight="1" x14ac:dyDescent="0.25">
      <c r="A40" s="2" t="s">
        <v>34</v>
      </c>
      <c r="B40" s="34">
        <v>7611</v>
      </c>
      <c r="C40" s="29"/>
      <c r="D40" s="35">
        <v>35130</v>
      </c>
      <c r="E40" s="36">
        <v>94.3</v>
      </c>
      <c r="F40" s="37">
        <v>7.5</v>
      </c>
      <c r="H40" s="26"/>
      <c r="J40" s="9"/>
      <c r="K40" s="9"/>
    </row>
    <row r="41" spans="1:11" ht="12.95" customHeight="1" x14ac:dyDescent="0.25">
      <c r="A41" s="2" t="s">
        <v>35</v>
      </c>
      <c r="B41" s="34">
        <v>5826.2</v>
      </c>
      <c r="C41" s="29"/>
      <c r="D41" s="35">
        <v>31680</v>
      </c>
      <c r="E41" s="36">
        <v>85</v>
      </c>
      <c r="F41" s="37">
        <v>9</v>
      </c>
      <c r="H41" s="26"/>
      <c r="J41" s="9"/>
      <c r="K41" s="9"/>
    </row>
    <row r="42" spans="1:11" ht="12.95" customHeight="1" x14ac:dyDescent="0.25">
      <c r="A42" s="2" t="s">
        <v>36</v>
      </c>
      <c r="B42" s="34">
        <v>434.9</v>
      </c>
      <c r="C42" s="29"/>
      <c r="D42" s="35">
        <v>28517</v>
      </c>
      <c r="E42" s="36">
        <v>76.5</v>
      </c>
      <c r="F42" s="37">
        <v>7.7</v>
      </c>
      <c r="H42" s="26"/>
      <c r="J42" s="9"/>
      <c r="K42" s="9"/>
    </row>
    <row r="43" spans="1:11" ht="12.95" customHeight="1" x14ac:dyDescent="0.25">
      <c r="A43" s="2" t="s">
        <v>37</v>
      </c>
      <c r="B43" s="34">
        <v>10673.6</v>
      </c>
      <c r="C43" s="29"/>
      <c r="D43" s="35">
        <v>39146</v>
      </c>
      <c r="E43" s="36">
        <v>105.1</v>
      </c>
      <c r="F43" s="37">
        <v>0.2</v>
      </c>
      <c r="H43" s="26"/>
      <c r="J43" s="9"/>
      <c r="K43" s="9"/>
    </row>
    <row r="44" spans="1:11" ht="12.95" customHeight="1" x14ac:dyDescent="0.25">
      <c r="A44" s="2" t="s">
        <v>43</v>
      </c>
      <c r="B44" s="34">
        <v>363.2</v>
      </c>
      <c r="C44" s="29"/>
      <c r="D44" s="35">
        <v>31673</v>
      </c>
      <c r="E44" s="36">
        <v>85</v>
      </c>
      <c r="F44" s="37">
        <v>-11.4</v>
      </c>
      <c r="H44" s="26"/>
      <c r="J44" s="9"/>
      <c r="K44" s="9"/>
    </row>
    <row r="45" spans="1:11" ht="12.95" customHeight="1" x14ac:dyDescent="0.25">
      <c r="A45" s="2" t="s">
        <v>38</v>
      </c>
      <c r="B45" s="34">
        <v>1253.9000000000001</v>
      </c>
      <c r="C45" s="29"/>
      <c r="D45" s="35">
        <v>32803</v>
      </c>
      <c r="E45" s="36">
        <v>88</v>
      </c>
      <c r="F45" s="37">
        <v>8.3000000000000007</v>
      </c>
      <c r="H45" s="26"/>
      <c r="J45" s="9"/>
      <c r="K45" s="9"/>
    </row>
    <row r="46" spans="1:11" ht="12.95" customHeight="1" x14ac:dyDescent="0.25">
      <c r="A46" s="2" t="s">
        <v>40</v>
      </c>
      <c r="B46" s="38">
        <v>34650.1</v>
      </c>
      <c r="C46" s="29"/>
      <c r="D46" s="39">
        <v>36301</v>
      </c>
      <c r="E46" s="40">
        <v>97.4</v>
      </c>
      <c r="F46" s="37">
        <v>5.6</v>
      </c>
      <c r="H46" s="26"/>
      <c r="J46" s="9"/>
      <c r="K46" s="9"/>
    </row>
    <row r="47" spans="1:11" ht="12.95" customHeight="1" x14ac:dyDescent="0.25">
      <c r="A47" s="2" t="s">
        <v>41</v>
      </c>
      <c r="B47" s="34">
        <v>15388</v>
      </c>
      <c r="C47" s="29"/>
      <c r="D47" s="35">
        <v>36260</v>
      </c>
      <c r="E47" s="36">
        <v>97.3</v>
      </c>
      <c r="F47" s="37">
        <v>4.9000000000000004</v>
      </c>
      <c r="H47" s="26"/>
      <c r="J47" s="9"/>
      <c r="K47" s="9"/>
    </row>
    <row r="48" spans="1:11" ht="12.95" customHeight="1" thickBot="1" x14ac:dyDescent="0.25">
      <c r="A48" s="10" t="s">
        <v>1</v>
      </c>
      <c r="B48" s="41">
        <v>296476.79999999999</v>
      </c>
      <c r="C48" s="30"/>
      <c r="D48" s="42">
        <v>37259</v>
      </c>
      <c r="E48" s="43">
        <v>100</v>
      </c>
      <c r="F48" s="44">
        <v>7.2</v>
      </c>
      <c r="J48" s="9"/>
      <c r="K48" s="9"/>
    </row>
    <row r="49" spans="1:5" ht="12.95" customHeight="1" x14ac:dyDescent="0.2">
      <c r="A49" s="46" t="s">
        <v>44</v>
      </c>
      <c r="B49" s="27"/>
      <c r="C49" s="7"/>
      <c r="D49" s="7"/>
      <c r="E49" s="7"/>
    </row>
    <row r="50" spans="1:5" x14ac:dyDescent="0.2">
      <c r="A50" s="46" t="s">
        <v>63</v>
      </c>
      <c r="B50" s="27"/>
      <c r="C50" s="7"/>
      <c r="D50" s="7"/>
      <c r="E50" s="7"/>
    </row>
    <row r="53" spans="1:5" x14ac:dyDescent="0.2">
      <c r="B53" s="28"/>
      <c r="C53" s="11"/>
      <c r="D53" s="11"/>
      <c r="E53" s="11"/>
    </row>
  </sheetData>
  <sortState xmlns:xlrd2="http://schemas.microsoft.com/office/spreadsheetml/2017/richdata2" ref="A5:F47">
    <sortCondition ref="A5:A47"/>
  </sortState>
  <mergeCells count="1">
    <mergeCell ref="D3:E3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706A4-EFF3-445F-99C9-A58D84FDF260}">
  <sheetPr codeName="Full3"/>
  <dimension ref="A1:F50"/>
  <sheetViews>
    <sheetView showGridLines="0" zoomScaleNormal="100" workbookViewId="0">
      <selection sqref="A1:A2"/>
    </sheetView>
  </sheetViews>
  <sheetFormatPr defaultColWidth="8.7109375" defaultRowHeight="12" x14ac:dyDescent="0.2"/>
  <cols>
    <col min="1" max="1" width="19.85546875" style="2" customWidth="1"/>
    <col min="2" max="6" width="10.140625" style="2" customWidth="1"/>
    <col min="7" max="7" width="6.42578125" style="2" customWidth="1"/>
    <col min="8" max="16384" width="8.7109375" style="2"/>
  </cols>
  <sheetData>
    <row r="1" spans="1:6" ht="12.75" x14ac:dyDescent="0.2">
      <c r="A1" s="47" t="s">
        <v>57</v>
      </c>
      <c r="B1" s="13"/>
      <c r="C1" s="13"/>
      <c r="D1" s="13"/>
      <c r="E1" s="13"/>
      <c r="F1" s="13"/>
    </row>
    <row r="2" spans="1:6" ht="12.75" x14ac:dyDescent="0.2">
      <c r="A2" s="1" t="s">
        <v>58</v>
      </c>
      <c r="B2" s="13"/>
      <c r="C2" s="13"/>
      <c r="D2" s="13"/>
      <c r="E2" s="13"/>
      <c r="F2" s="13"/>
    </row>
    <row r="3" spans="1:6" ht="12.75" thickBot="1" x14ac:dyDescent="0.25">
      <c r="A3" s="15"/>
      <c r="B3" s="16"/>
      <c r="C3" s="16"/>
      <c r="D3" s="16"/>
      <c r="E3" s="16"/>
      <c r="F3" s="16"/>
    </row>
    <row r="4" spans="1:6" x14ac:dyDescent="0.2">
      <c r="A4" s="17"/>
      <c r="B4" s="14" t="s">
        <v>46</v>
      </c>
      <c r="C4" s="14" t="s">
        <v>47</v>
      </c>
      <c r="D4" s="14" t="s">
        <v>48</v>
      </c>
      <c r="E4" s="14" t="s">
        <v>49</v>
      </c>
      <c r="F4" s="14" t="s">
        <v>50</v>
      </c>
    </row>
    <row r="5" spans="1:6" ht="14.45" customHeight="1" x14ac:dyDescent="0.2">
      <c r="A5" s="2" t="s">
        <v>2</v>
      </c>
      <c r="B5" s="37">
        <v>1.1000000000000001</v>
      </c>
      <c r="C5" s="37">
        <v>52.7</v>
      </c>
      <c r="D5" s="37">
        <v>3.2</v>
      </c>
      <c r="E5" s="37">
        <v>43</v>
      </c>
      <c r="F5" s="37">
        <v>100</v>
      </c>
    </row>
    <row r="6" spans="1:6" x14ac:dyDescent="0.2">
      <c r="A6" s="2" t="s">
        <v>3</v>
      </c>
      <c r="B6" s="37">
        <v>2.4</v>
      </c>
      <c r="C6" s="37">
        <v>11</v>
      </c>
      <c r="D6" s="37">
        <v>7.2</v>
      </c>
      <c r="E6" s="37">
        <v>79.400000000000006</v>
      </c>
      <c r="F6" s="37">
        <v>100</v>
      </c>
    </row>
    <row r="7" spans="1:6" x14ac:dyDescent="0.2">
      <c r="A7" s="2" t="s">
        <v>4</v>
      </c>
      <c r="B7" s="37">
        <v>0.6</v>
      </c>
      <c r="C7" s="37">
        <v>39.700000000000003</v>
      </c>
      <c r="D7" s="37">
        <v>5.3</v>
      </c>
      <c r="E7" s="37">
        <v>54.4</v>
      </c>
      <c r="F7" s="37">
        <v>100</v>
      </c>
    </row>
    <row r="8" spans="1:6" x14ac:dyDescent="0.2">
      <c r="A8" s="2" t="s">
        <v>5</v>
      </c>
      <c r="B8" s="37">
        <v>3.3</v>
      </c>
      <c r="C8" s="37">
        <v>11.2</v>
      </c>
      <c r="D8" s="37">
        <v>6.4</v>
      </c>
      <c r="E8" s="37">
        <v>79.099999999999994</v>
      </c>
      <c r="F8" s="37">
        <v>100</v>
      </c>
    </row>
    <row r="9" spans="1:6" x14ac:dyDescent="0.2">
      <c r="A9" s="2" t="s">
        <v>6</v>
      </c>
      <c r="B9" s="37">
        <v>1.2</v>
      </c>
      <c r="C9" s="37">
        <v>15.3</v>
      </c>
      <c r="D9" s="37">
        <v>7.5</v>
      </c>
      <c r="E9" s="37">
        <v>76</v>
      </c>
      <c r="F9" s="37">
        <v>100</v>
      </c>
    </row>
    <row r="10" spans="1:6" x14ac:dyDescent="0.2">
      <c r="A10" s="2" t="s">
        <v>7</v>
      </c>
      <c r="B10" s="37">
        <v>0.6</v>
      </c>
      <c r="C10" s="37">
        <v>31.3</v>
      </c>
      <c r="D10" s="37">
        <v>5.8</v>
      </c>
      <c r="E10" s="37">
        <v>62.3</v>
      </c>
      <c r="F10" s="37">
        <v>100</v>
      </c>
    </row>
    <row r="11" spans="1:6" x14ac:dyDescent="0.2">
      <c r="A11" s="2" t="s">
        <v>39</v>
      </c>
      <c r="B11" s="37">
        <v>0.3</v>
      </c>
      <c r="C11" s="37">
        <v>8.5</v>
      </c>
      <c r="D11" s="37">
        <v>9.6999999999999993</v>
      </c>
      <c r="E11" s="37">
        <v>81.599999999999994</v>
      </c>
      <c r="F11" s="37">
        <v>100</v>
      </c>
    </row>
    <row r="12" spans="1:6" x14ac:dyDescent="0.2">
      <c r="A12" s="2" t="s">
        <v>8</v>
      </c>
      <c r="B12" s="37">
        <v>0.6</v>
      </c>
      <c r="C12" s="37">
        <v>32.200000000000003</v>
      </c>
      <c r="D12" s="37">
        <v>5.3</v>
      </c>
      <c r="E12" s="37">
        <v>61.9</v>
      </c>
      <c r="F12" s="37">
        <v>100</v>
      </c>
    </row>
    <row r="13" spans="1:6" x14ac:dyDescent="0.2">
      <c r="A13" s="2" t="s">
        <v>9</v>
      </c>
      <c r="B13" s="37">
        <v>1.5</v>
      </c>
      <c r="C13" s="37">
        <v>24.1</v>
      </c>
      <c r="D13" s="37">
        <v>6</v>
      </c>
      <c r="E13" s="37">
        <v>68.400000000000006</v>
      </c>
      <c r="F13" s="37">
        <v>100</v>
      </c>
    </row>
    <row r="14" spans="1:6" x14ac:dyDescent="0.2">
      <c r="A14" s="2" t="s">
        <v>10</v>
      </c>
      <c r="B14" s="37">
        <v>4.5</v>
      </c>
      <c r="C14" s="37">
        <v>16.2</v>
      </c>
      <c r="D14" s="37">
        <v>7.8</v>
      </c>
      <c r="E14" s="37">
        <v>71.5</v>
      </c>
      <c r="F14" s="37">
        <v>100</v>
      </c>
    </row>
    <row r="15" spans="1:6" x14ac:dyDescent="0.2">
      <c r="A15" s="2" t="s">
        <v>11</v>
      </c>
      <c r="B15" s="37">
        <v>1.9</v>
      </c>
      <c r="C15" s="37">
        <v>8.4</v>
      </c>
      <c r="D15" s="37">
        <v>10.5</v>
      </c>
      <c r="E15" s="37">
        <v>79.2</v>
      </c>
      <c r="F15" s="37">
        <v>100</v>
      </c>
    </row>
    <row r="16" spans="1:6" x14ac:dyDescent="0.2">
      <c r="A16" s="2" t="s">
        <v>12</v>
      </c>
      <c r="B16" s="37">
        <v>0.1</v>
      </c>
      <c r="C16" s="37">
        <v>29.4</v>
      </c>
      <c r="D16" s="37">
        <v>4.4000000000000004</v>
      </c>
      <c r="E16" s="37">
        <v>66.2</v>
      </c>
      <c r="F16" s="37">
        <v>100</v>
      </c>
    </row>
    <row r="17" spans="1:6" x14ac:dyDescent="0.2">
      <c r="A17" s="2" t="s">
        <v>13</v>
      </c>
      <c r="B17" s="37">
        <v>0.5</v>
      </c>
      <c r="C17" s="37">
        <v>15.6</v>
      </c>
      <c r="D17" s="37">
        <v>6.8</v>
      </c>
      <c r="E17" s="37">
        <v>77.099999999999994</v>
      </c>
      <c r="F17" s="37">
        <v>100</v>
      </c>
    </row>
    <row r="18" spans="1:6" x14ac:dyDescent="0.2">
      <c r="A18" s="2" t="s">
        <v>14</v>
      </c>
      <c r="B18" s="37">
        <v>0</v>
      </c>
      <c r="C18" s="37">
        <v>6.6</v>
      </c>
      <c r="D18" s="37">
        <v>4.0999999999999996</v>
      </c>
      <c r="E18" s="37">
        <v>89.2</v>
      </c>
      <c r="F18" s="37">
        <v>100</v>
      </c>
    </row>
    <row r="19" spans="1:6" x14ac:dyDescent="0.2">
      <c r="A19" s="2" t="s">
        <v>15</v>
      </c>
      <c r="B19" s="37">
        <v>2.5</v>
      </c>
      <c r="C19" s="37">
        <v>31.1</v>
      </c>
      <c r="D19" s="37">
        <v>6.6</v>
      </c>
      <c r="E19" s="37">
        <v>59.8</v>
      </c>
      <c r="F19" s="37">
        <v>100</v>
      </c>
    </row>
    <row r="20" spans="1:6" x14ac:dyDescent="0.2">
      <c r="A20" s="2" t="s">
        <v>16</v>
      </c>
      <c r="B20" s="37">
        <v>1</v>
      </c>
      <c r="C20" s="37">
        <v>4.8</v>
      </c>
      <c r="D20" s="37">
        <v>14.1</v>
      </c>
      <c r="E20" s="37">
        <v>80.099999999999994</v>
      </c>
      <c r="F20" s="37">
        <v>100</v>
      </c>
    </row>
    <row r="21" spans="1:6" x14ac:dyDescent="0.2">
      <c r="A21" s="2" t="s">
        <v>17</v>
      </c>
      <c r="B21" s="37">
        <v>1.7</v>
      </c>
      <c r="C21" s="37">
        <v>45.8</v>
      </c>
      <c r="D21" s="37">
        <v>4.9000000000000004</v>
      </c>
      <c r="E21" s="37">
        <v>47.6</v>
      </c>
      <c r="F21" s="37">
        <v>100</v>
      </c>
    </row>
    <row r="22" spans="1:6" x14ac:dyDescent="0.2">
      <c r="A22" s="2" t="s">
        <v>18</v>
      </c>
      <c r="B22" s="37">
        <v>0.2</v>
      </c>
      <c r="C22" s="37">
        <v>9.3000000000000007</v>
      </c>
      <c r="D22" s="37">
        <v>6.4</v>
      </c>
      <c r="E22" s="37">
        <v>84.1</v>
      </c>
      <c r="F22" s="37">
        <v>100</v>
      </c>
    </row>
    <row r="23" spans="1:6" x14ac:dyDescent="0.2">
      <c r="A23" s="2" t="s">
        <v>19</v>
      </c>
      <c r="B23" s="37">
        <v>14.7</v>
      </c>
      <c r="C23" s="37">
        <v>31.1</v>
      </c>
      <c r="D23" s="37">
        <v>6.3</v>
      </c>
      <c r="E23" s="37">
        <v>47.8</v>
      </c>
      <c r="F23" s="37">
        <v>100</v>
      </c>
    </row>
    <row r="24" spans="1:6" x14ac:dyDescent="0.2">
      <c r="A24" s="2" t="s">
        <v>20</v>
      </c>
      <c r="B24" s="37">
        <v>0.9</v>
      </c>
      <c r="C24" s="37">
        <v>42</v>
      </c>
      <c r="D24" s="37">
        <v>5.5</v>
      </c>
      <c r="E24" s="37">
        <v>51.6</v>
      </c>
      <c r="F24" s="37">
        <v>100</v>
      </c>
    </row>
    <row r="25" spans="1:6" x14ac:dyDescent="0.2">
      <c r="A25" s="2" t="s">
        <v>21</v>
      </c>
      <c r="B25" s="37">
        <v>0.8</v>
      </c>
      <c r="C25" s="37">
        <v>16.8</v>
      </c>
      <c r="D25" s="37">
        <v>6.2</v>
      </c>
      <c r="E25" s="37">
        <v>76.099999999999994</v>
      </c>
      <c r="F25" s="37">
        <v>100</v>
      </c>
    </row>
    <row r="26" spans="1:6" x14ac:dyDescent="0.2">
      <c r="A26" s="2" t="s">
        <v>56</v>
      </c>
      <c r="B26" s="37">
        <v>7.9</v>
      </c>
      <c r="C26" s="37">
        <v>28.7</v>
      </c>
      <c r="D26" s="37">
        <v>8.6999999999999993</v>
      </c>
      <c r="E26" s="37">
        <v>54.7</v>
      </c>
      <c r="F26" s="37">
        <v>100</v>
      </c>
    </row>
    <row r="27" spans="1:6" x14ac:dyDescent="0.2">
      <c r="A27" s="2" t="s">
        <v>22</v>
      </c>
      <c r="B27" s="37">
        <v>1.7</v>
      </c>
      <c r="C27" s="37">
        <v>13.9</v>
      </c>
      <c r="D27" s="37">
        <v>5.8</v>
      </c>
      <c r="E27" s="37">
        <v>78.599999999999994</v>
      </c>
      <c r="F27" s="37">
        <v>100</v>
      </c>
    </row>
    <row r="28" spans="1:6" x14ac:dyDescent="0.2">
      <c r="A28" s="2" t="s">
        <v>42</v>
      </c>
      <c r="B28" s="37">
        <v>2.4</v>
      </c>
      <c r="C28" s="37">
        <v>36.1</v>
      </c>
      <c r="D28" s="37">
        <v>7.8</v>
      </c>
      <c r="E28" s="37">
        <v>53.7</v>
      </c>
      <c r="F28" s="37">
        <v>100</v>
      </c>
    </row>
    <row r="29" spans="1:6" x14ac:dyDescent="0.2">
      <c r="A29" s="2" t="s">
        <v>23</v>
      </c>
      <c r="B29" s="37">
        <v>6.1</v>
      </c>
      <c r="C29" s="37">
        <v>21.2</v>
      </c>
      <c r="D29" s="37">
        <v>5.0999999999999996</v>
      </c>
      <c r="E29" s="37">
        <v>67.599999999999994</v>
      </c>
      <c r="F29" s="37">
        <v>100</v>
      </c>
    </row>
    <row r="30" spans="1:6" x14ac:dyDescent="0.2">
      <c r="A30" s="2" t="s">
        <v>24</v>
      </c>
      <c r="B30" s="37">
        <v>15.9</v>
      </c>
      <c r="C30" s="37">
        <v>18.899999999999999</v>
      </c>
      <c r="D30" s="37">
        <v>7</v>
      </c>
      <c r="E30" s="37">
        <v>58.1</v>
      </c>
      <c r="F30" s="37">
        <v>100</v>
      </c>
    </row>
    <row r="31" spans="1:6" x14ac:dyDescent="0.2">
      <c r="A31" s="2" t="s">
        <v>25</v>
      </c>
      <c r="B31" s="37">
        <v>1.5</v>
      </c>
      <c r="C31" s="37">
        <v>36.799999999999997</v>
      </c>
      <c r="D31" s="37">
        <v>5</v>
      </c>
      <c r="E31" s="37">
        <v>56.7</v>
      </c>
      <c r="F31" s="37">
        <v>100</v>
      </c>
    </row>
    <row r="32" spans="1:6" x14ac:dyDescent="0.2">
      <c r="A32" s="2" t="s">
        <v>26</v>
      </c>
      <c r="B32" s="37">
        <v>5.3</v>
      </c>
      <c r="C32" s="37">
        <v>11.7</v>
      </c>
      <c r="D32" s="37">
        <v>9.6</v>
      </c>
      <c r="E32" s="37">
        <v>73.400000000000006</v>
      </c>
      <c r="F32" s="37">
        <v>100</v>
      </c>
    </row>
    <row r="33" spans="1:6" x14ac:dyDescent="0.2">
      <c r="A33" s="2" t="s">
        <v>27</v>
      </c>
      <c r="B33" s="37">
        <v>1.6</v>
      </c>
      <c r="C33" s="37">
        <v>10.3</v>
      </c>
      <c r="D33" s="37">
        <v>8.3000000000000007</v>
      </c>
      <c r="E33" s="37">
        <v>79.900000000000006</v>
      </c>
      <c r="F33" s="37">
        <v>100</v>
      </c>
    </row>
    <row r="34" spans="1:6" x14ac:dyDescent="0.2">
      <c r="A34" s="2" t="s">
        <v>28</v>
      </c>
      <c r="B34" s="37">
        <v>8.6999999999999993</v>
      </c>
      <c r="C34" s="37">
        <v>39.4</v>
      </c>
      <c r="D34" s="37">
        <v>5.8</v>
      </c>
      <c r="E34" s="37">
        <v>46.2</v>
      </c>
      <c r="F34" s="37">
        <v>100</v>
      </c>
    </row>
    <row r="35" spans="1:6" x14ac:dyDescent="0.2">
      <c r="A35" s="2" t="s">
        <v>29</v>
      </c>
      <c r="B35" s="37">
        <v>2.2000000000000002</v>
      </c>
      <c r="C35" s="37">
        <v>34.5</v>
      </c>
      <c r="D35" s="37">
        <v>6.9</v>
      </c>
      <c r="E35" s="37">
        <v>56.4</v>
      </c>
      <c r="F35" s="37">
        <v>100</v>
      </c>
    </row>
    <row r="36" spans="1:6" x14ac:dyDescent="0.2">
      <c r="A36" s="2" t="s">
        <v>30</v>
      </c>
      <c r="B36" s="37">
        <v>2.5</v>
      </c>
      <c r="C36" s="37">
        <v>24.6</v>
      </c>
      <c r="D36" s="37">
        <v>4.5</v>
      </c>
      <c r="E36" s="37">
        <v>68.400000000000006</v>
      </c>
      <c r="F36" s="37">
        <v>100</v>
      </c>
    </row>
    <row r="37" spans="1:6" x14ac:dyDescent="0.2">
      <c r="A37" s="2" t="s">
        <v>31</v>
      </c>
      <c r="B37" s="37">
        <v>3.5</v>
      </c>
      <c r="C37" s="37">
        <v>70.8</v>
      </c>
      <c r="D37" s="37">
        <v>1.6</v>
      </c>
      <c r="E37" s="37">
        <v>24</v>
      </c>
      <c r="F37" s="37">
        <v>100</v>
      </c>
    </row>
    <row r="38" spans="1:6" x14ac:dyDescent="0.2">
      <c r="A38" s="2" t="s">
        <v>32</v>
      </c>
      <c r="B38" s="37">
        <v>0.9</v>
      </c>
      <c r="C38" s="37">
        <v>28.9</v>
      </c>
      <c r="D38" s="37">
        <v>5.5</v>
      </c>
      <c r="E38" s="37">
        <v>64.7</v>
      </c>
      <c r="F38" s="37">
        <v>100</v>
      </c>
    </row>
    <row r="39" spans="1:6" x14ac:dyDescent="0.2">
      <c r="A39" s="2" t="s">
        <v>33</v>
      </c>
      <c r="B39" s="37">
        <v>3.8</v>
      </c>
      <c r="C39" s="37">
        <v>61.9</v>
      </c>
      <c r="D39" s="37">
        <v>2.7</v>
      </c>
      <c r="E39" s="37">
        <v>31.7</v>
      </c>
      <c r="F39" s="37">
        <v>100</v>
      </c>
    </row>
    <row r="40" spans="1:6" x14ac:dyDescent="0.2">
      <c r="A40" s="2" t="s">
        <v>34</v>
      </c>
      <c r="B40" s="37">
        <v>5.7</v>
      </c>
      <c r="C40" s="37">
        <v>10.3</v>
      </c>
      <c r="D40" s="37">
        <v>6.7</v>
      </c>
      <c r="E40" s="37">
        <v>77.3</v>
      </c>
      <c r="F40" s="37">
        <v>100</v>
      </c>
    </row>
    <row r="41" spans="1:6" x14ac:dyDescent="0.2">
      <c r="A41" s="2" t="s">
        <v>35</v>
      </c>
      <c r="B41" s="37">
        <v>1.7</v>
      </c>
      <c r="C41" s="37">
        <v>26.2</v>
      </c>
      <c r="D41" s="37">
        <v>5.6</v>
      </c>
      <c r="E41" s="37">
        <v>66.5</v>
      </c>
      <c r="F41" s="37">
        <v>100</v>
      </c>
    </row>
    <row r="42" spans="1:6" x14ac:dyDescent="0.2">
      <c r="A42" s="2" t="s">
        <v>36</v>
      </c>
      <c r="B42" s="37">
        <v>7.6</v>
      </c>
      <c r="C42" s="37">
        <v>31</v>
      </c>
      <c r="D42" s="37">
        <v>7.7</v>
      </c>
      <c r="E42" s="37">
        <v>53.7</v>
      </c>
      <c r="F42" s="37">
        <v>100</v>
      </c>
    </row>
    <row r="43" spans="1:6" x14ac:dyDescent="0.2">
      <c r="A43" s="2" t="s">
        <v>37</v>
      </c>
      <c r="B43" s="37">
        <v>0.4</v>
      </c>
      <c r="C43" s="37">
        <v>26.2</v>
      </c>
      <c r="D43" s="37">
        <v>4.8</v>
      </c>
      <c r="E43" s="37">
        <v>68.599999999999994</v>
      </c>
      <c r="F43" s="37">
        <v>100</v>
      </c>
    </row>
    <row r="44" spans="1:6" x14ac:dyDescent="0.2">
      <c r="A44" s="2" t="s">
        <v>43</v>
      </c>
      <c r="B44" s="37">
        <v>6.1</v>
      </c>
      <c r="C44" s="37">
        <v>44.6</v>
      </c>
      <c r="D44" s="37">
        <v>5.0999999999999996</v>
      </c>
      <c r="E44" s="37">
        <v>44.2</v>
      </c>
      <c r="F44" s="37">
        <v>100</v>
      </c>
    </row>
    <row r="45" spans="1:6" x14ac:dyDescent="0.2">
      <c r="A45" s="2" t="s">
        <v>38</v>
      </c>
      <c r="B45" s="37">
        <v>7.3</v>
      </c>
      <c r="C45" s="37">
        <v>33.1</v>
      </c>
      <c r="D45" s="37">
        <v>4.9000000000000004</v>
      </c>
      <c r="E45" s="37">
        <v>54.7</v>
      </c>
      <c r="F45" s="37">
        <v>100</v>
      </c>
    </row>
    <row r="46" spans="1:6" x14ac:dyDescent="0.2">
      <c r="A46" s="2" t="s">
        <v>40</v>
      </c>
      <c r="B46" s="37">
        <v>0</v>
      </c>
      <c r="C46" s="37">
        <v>24.5</v>
      </c>
      <c r="D46" s="37">
        <v>5</v>
      </c>
      <c r="E46" s="37">
        <v>70.5</v>
      </c>
      <c r="F46" s="37">
        <v>100</v>
      </c>
    </row>
    <row r="47" spans="1:6" x14ac:dyDescent="0.2">
      <c r="A47" s="2" t="s">
        <v>41</v>
      </c>
      <c r="B47" s="37">
        <v>0.2</v>
      </c>
      <c r="C47" s="37">
        <v>35</v>
      </c>
      <c r="D47" s="37">
        <v>5</v>
      </c>
      <c r="E47" s="37">
        <v>59.8</v>
      </c>
      <c r="F47" s="37">
        <v>100</v>
      </c>
    </row>
    <row r="48" spans="1:6" ht="12.75" thickBot="1" x14ac:dyDescent="0.25">
      <c r="A48" s="10" t="s">
        <v>1</v>
      </c>
      <c r="B48" s="44">
        <v>0.8</v>
      </c>
      <c r="C48" s="44">
        <v>19.2</v>
      </c>
      <c r="D48" s="44">
        <v>5</v>
      </c>
      <c r="E48" s="44">
        <v>75.099999999999994</v>
      </c>
      <c r="F48" s="44">
        <v>100</v>
      </c>
    </row>
    <row r="49" spans="1:1" x14ac:dyDescent="0.2">
      <c r="A49" s="46" t="s">
        <v>44</v>
      </c>
    </row>
    <row r="50" spans="1:1" x14ac:dyDescent="0.2">
      <c r="A50" s="46"/>
    </row>
  </sheetData>
  <sortState xmlns:xlrd2="http://schemas.microsoft.com/office/spreadsheetml/2017/richdata2" ref="A5:F47">
    <sortCondition ref="A5:A47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9B954-7D95-47EE-B955-4473D93E8410}">
  <dimension ref="A1:F50"/>
  <sheetViews>
    <sheetView showGridLines="0" workbookViewId="0">
      <selection sqref="A1:A2"/>
    </sheetView>
  </sheetViews>
  <sheetFormatPr defaultColWidth="8.7109375" defaultRowHeight="12.75" x14ac:dyDescent="0.2"/>
  <cols>
    <col min="1" max="1" width="22.85546875" style="18" customWidth="1"/>
    <col min="2" max="6" width="10.140625" style="18" customWidth="1"/>
    <col min="7" max="16384" width="8.7109375" style="18"/>
  </cols>
  <sheetData>
    <row r="1" spans="1:6" x14ac:dyDescent="0.2">
      <c r="A1" s="51" t="s">
        <v>60</v>
      </c>
      <c r="B1" s="2"/>
      <c r="C1" s="2"/>
      <c r="D1" s="2"/>
      <c r="E1" s="2"/>
      <c r="F1" s="2"/>
    </row>
    <row r="2" spans="1:6" x14ac:dyDescent="0.2">
      <c r="A2" s="51" t="s">
        <v>61</v>
      </c>
      <c r="B2" s="2"/>
      <c r="C2" s="2"/>
      <c r="D2" s="2"/>
      <c r="E2" s="2"/>
      <c r="F2" s="2"/>
    </row>
    <row r="3" spans="1:6" ht="13.5" thickBot="1" x14ac:dyDescent="0.25">
      <c r="A3" s="4"/>
      <c r="B3" s="4"/>
      <c r="C3" s="4"/>
      <c r="D3" s="4"/>
      <c r="E3" s="4"/>
      <c r="F3" s="4"/>
    </row>
    <row r="4" spans="1:6" ht="16.5" customHeight="1" x14ac:dyDescent="0.2">
      <c r="A4" s="48"/>
      <c r="B4" s="49" t="s">
        <v>46</v>
      </c>
      <c r="C4" s="49" t="s">
        <v>59</v>
      </c>
      <c r="D4" s="49" t="s">
        <v>48</v>
      </c>
      <c r="E4" s="49" t="s">
        <v>49</v>
      </c>
      <c r="F4" s="49" t="s">
        <v>50</v>
      </c>
    </row>
    <row r="5" spans="1:6" x14ac:dyDescent="0.2">
      <c r="A5" s="2" t="s">
        <v>2</v>
      </c>
      <c r="B5" s="8">
        <v>123.59550561797749</v>
      </c>
      <c r="C5" s="8">
        <v>33.428327158734689</v>
      </c>
      <c r="D5" s="8">
        <v>12.038834951456316</v>
      </c>
      <c r="E5" s="8">
        <v>7.4079280292381284</v>
      </c>
      <c r="F5" s="8">
        <v>20.655492976860952</v>
      </c>
    </row>
    <row r="6" spans="1:6" x14ac:dyDescent="0.2">
      <c r="A6" s="2" t="s">
        <v>3</v>
      </c>
      <c r="B6" s="8">
        <v>22.05513784461154</v>
      </c>
      <c r="C6" s="8">
        <v>4.3117744610281896</v>
      </c>
      <c r="D6" s="8">
        <v>9.3058733790999373</v>
      </c>
      <c r="E6" s="8">
        <v>7.0122874936879382</v>
      </c>
      <c r="F6" s="8">
        <v>7.1866548852652183</v>
      </c>
    </row>
    <row r="7" spans="1:6" x14ac:dyDescent="0.2">
      <c r="A7" s="2" t="s">
        <v>4</v>
      </c>
      <c r="B7" s="8">
        <v>39.215686274509807</v>
      </c>
      <c r="C7" s="8">
        <v>10.979251205880109</v>
      </c>
      <c r="D7" s="8">
        <v>12.646370023419198</v>
      </c>
      <c r="E7" s="8">
        <v>9.524072438162543</v>
      </c>
      <c r="F7" s="8">
        <v>10.39837742931525</v>
      </c>
    </row>
    <row r="8" spans="1:6" x14ac:dyDescent="0.2">
      <c r="A8" s="2" t="s">
        <v>5</v>
      </c>
      <c r="B8" s="8">
        <v>153.03030303030303</v>
      </c>
      <c r="C8" s="8">
        <v>-9.8569157392686737</v>
      </c>
      <c r="D8" s="8">
        <v>16.906474820143881</v>
      </c>
      <c r="E8" s="8">
        <v>5.0314465408805003</v>
      </c>
      <c r="F8" s="8">
        <v>5.8037578288100233</v>
      </c>
    </row>
    <row r="9" spans="1:6" x14ac:dyDescent="0.2">
      <c r="A9" s="2" t="s">
        <v>6</v>
      </c>
      <c r="B9" s="8">
        <v>39.999999999999993</v>
      </c>
      <c r="C9" s="8">
        <v>-34.926470588235297</v>
      </c>
      <c r="D9" s="8">
        <v>10.126582278480999</v>
      </c>
      <c r="E9" s="8">
        <v>7.9852579852579844</v>
      </c>
      <c r="F9" s="8">
        <v>-1.7006802721088436</v>
      </c>
    </row>
    <row r="10" spans="1:6" x14ac:dyDescent="0.2">
      <c r="A10" s="2" t="s">
        <v>7</v>
      </c>
      <c r="B10" s="8">
        <v>2.1739130434782727</v>
      </c>
      <c r="C10" s="8">
        <v>8.7996338253804769</v>
      </c>
      <c r="D10" s="8">
        <v>11.308767471410409</v>
      </c>
      <c r="E10" s="8">
        <v>5.8580212409167114</v>
      </c>
      <c r="F10" s="8">
        <v>7.0454785641314688</v>
      </c>
    </row>
    <row r="11" spans="1:6" x14ac:dyDescent="0.2">
      <c r="A11" s="2" t="s">
        <v>39</v>
      </c>
      <c r="B11" s="8">
        <v>450</v>
      </c>
      <c r="C11" s="8">
        <v>-49.695121951219505</v>
      </c>
      <c r="D11" s="8">
        <v>5.898876404494386</v>
      </c>
      <c r="E11" s="8">
        <v>7.5516423975618059</v>
      </c>
      <c r="F11" s="8">
        <v>-1.8401814973531665</v>
      </c>
    </row>
    <row r="12" spans="1:6" x14ac:dyDescent="0.2">
      <c r="A12" s="2" t="s">
        <v>8</v>
      </c>
      <c r="B12" s="8">
        <v>52.000000000000014</v>
      </c>
      <c r="C12" s="8">
        <v>5.5896267741370274</v>
      </c>
      <c r="D12" s="8">
        <v>15.384615384615385</v>
      </c>
      <c r="E12" s="8">
        <v>8.9695792474701506</v>
      </c>
      <c r="F12" s="8">
        <v>8.3641832484960705</v>
      </c>
    </row>
    <row r="13" spans="1:6" x14ac:dyDescent="0.2">
      <c r="A13" s="2" t="s">
        <v>9</v>
      </c>
      <c r="B13" s="8">
        <v>37.883959044368595</v>
      </c>
      <c r="C13" s="8">
        <v>-2.3007899378800666E-2</v>
      </c>
      <c r="D13" s="8">
        <v>8.489932885906045</v>
      </c>
      <c r="E13" s="8">
        <v>8.1216938948475939</v>
      </c>
      <c r="F13" s="8">
        <v>6.3947425378273612</v>
      </c>
    </row>
    <row r="14" spans="1:6" x14ac:dyDescent="0.2">
      <c r="A14" s="2" t="s">
        <v>10</v>
      </c>
      <c r="B14" s="8">
        <v>37.46268656716417</v>
      </c>
      <c r="C14" s="8">
        <v>-2.8588098016336088</v>
      </c>
      <c r="D14" s="8">
        <v>4.6223958333333304</v>
      </c>
      <c r="E14" s="8">
        <v>10.654008438818554</v>
      </c>
      <c r="F14" s="8">
        <v>8.6749537159481616</v>
      </c>
    </row>
    <row r="15" spans="1:6" x14ac:dyDescent="0.2">
      <c r="A15" s="2" t="s">
        <v>11</v>
      </c>
      <c r="B15" s="8">
        <v>-1.8597997138769831</v>
      </c>
      <c r="C15" s="8">
        <v>11.929693343305923</v>
      </c>
      <c r="D15" s="8">
        <v>9.8067915690866503</v>
      </c>
      <c r="E15" s="8">
        <v>10.711078136592594</v>
      </c>
      <c r="F15" s="8">
        <v>10.448175813321809</v>
      </c>
    </row>
    <row r="16" spans="1:6" x14ac:dyDescent="0.2">
      <c r="A16" s="2" t="s">
        <v>12</v>
      </c>
      <c r="B16" s="8">
        <v>-1.8957345971564079</v>
      </c>
      <c r="C16" s="8">
        <v>30.500268240343352</v>
      </c>
      <c r="D16" s="8">
        <v>8.8340273646638874</v>
      </c>
      <c r="E16" s="8">
        <v>9.050644237652115</v>
      </c>
      <c r="F16" s="8">
        <v>14.558654816371108</v>
      </c>
    </row>
    <row r="17" spans="1:6" x14ac:dyDescent="0.2">
      <c r="A17" s="2" t="s">
        <v>13</v>
      </c>
      <c r="B17" s="8">
        <v>84.126984126984127</v>
      </c>
      <c r="C17" s="8">
        <v>12.424531299650468</v>
      </c>
      <c r="D17" s="8">
        <v>17.183951551854669</v>
      </c>
      <c r="E17" s="8">
        <v>13.7345178652487</v>
      </c>
      <c r="F17" s="8">
        <v>13.989273720615506</v>
      </c>
    </row>
    <row r="18" spans="1:6" x14ac:dyDescent="0.2">
      <c r="A18" s="2" t="s">
        <v>14</v>
      </c>
      <c r="B18" s="8">
        <v>-30.201342281879196</v>
      </c>
      <c r="C18" s="8">
        <v>3.9211526850839578</v>
      </c>
      <c r="D18" s="8">
        <v>13.083013022775525</v>
      </c>
      <c r="E18" s="8">
        <v>9.646764021250771</v>
      </c>
      <c r="F18" s="8">
        <v>9.3765823217877902</v>
      </c>
    </row>
    <row r="19" spans="1:6" x14ac:dyDescent="0.2">
      <c r="A19" s="2" t="s">
        <v>15</v>
      </c>
      <c r="B19" s="8">
        <v>75.308641975308646</v>
      </c>
      <c r="C19" s="8">
        <v>7.7135832821143282</v>
      </c>
      <c r="D19" s="8">
        <v>15.053763440860235</v>
      </c>
      <c r="E19" s="8">
        <v>4.8499922275765659</v>
      </c>
      <c r="F19" s="8">
        <v>7.4673778455090822</v>
      </c>
    </row>
    <row r="20" spans="1:6" x14ac:dyDescent="0.2">
      <c r="A20" s="2" t="s">
        <v>16</v>
      </c>
      <c r="B20" s="8">
        <v>92.592592592592581</v>
      </c>
      <c r="C20" s="8">
        <v>17.619047619047613</v>
      </c>
      <c r="D20" s="8">
        <v>17.447495961227794</v>
      </c>
      <c r="E20" s="8">
        <v>11.976209786428768</v>
      </c>
      <c r="F20" s="8">
        <v>13.47969264544456</v>
      </c>
    </row>
    <row r="21" spans="1:6" x14ac:dyDescent="0.2">
      <c r="A21" s="2" t="s">
        <v>17</v>
      </c>
      <c r="B21" s="8">
        <v>-11.450381679389313</v>
      </c>
      <c r="C21" s="8">
        <v>0.76335877862595802</v>
      </c>
      <c r="D21" s="8">
        <v>5.1948051948051877</v>
      </c>
      <c r="E21" s="8">
        <v>4.9234863606120935</v>
      </c>
      <c r="F21" s="8">
        <v>2.6633632703623489</v>
      </c>
    </row>
    <row r="22" spans="1:6" x14ac:dyDescent="0.2">
      <c r="A22" s="2" t="s">
        <v>18</v>
      </c>
      <c r="B22" s="8">
        <v>-33.07692307692308</v>
      </c>
      <c r="C22" s="8">
        <v>5.3432642487046627</v>
      </c>
      <c r="D22" s="8">
        <v>16.545265348595219</v>
      </c>
      <c r="E22" s="8">
        <v>11.472809667673722</v>
      </c>
      <c r="F22" s="8">
        <v>10.995857183517293</v>
      </c>
    </row>
    <row r="23" spans="1:6" x14ac:dyDescent="0.2">
      <c r="A23" s="2" t="s">
        <v>19</v>
      </c>
      <c r="B23" s="8">
        <v>115.74344023323617</v>
      </c>
      <c r="C23" s="8">
        <v>-19.266528925619827</v>
      </c>
      <c r="D23" s="8">
        <v>-7.5801749271136973</v>
      </c>
      <c r="E23" s="8">
        <v>11.77291763610981</v>
      </c>
      <c r="F23" s="8">
        <v>5.2819115489415189</v>
      </c>
    </row>
    <row r="24" spans="1:6" x14ac:dyDescent="0.2">
      <c r="A24" s="2" t="s">
        <v>20</v>
      </c>
      <c r="B24" s="8">
        <v>59.292035398230084</v>
      </c>
      <c r="C24" s="8">
        <v>3.9640795381654881</v>
      </c>
      <c r="D24" s="8">
        <v>16.17806731813247</v>
      </c>
      <c r="E24" s="8">
        <v>8.7336244541484707</v>
      </c>
      <c r="F24" s="8">
        <v>7.3600533659458485</v>
      </c>
    </row>
    <row r="25" spans="1:6" x14ac:dyDescent="0.2">
      <c r="A25" s="2" t="s">
        <v>21</v>
      </c>
      <c r="B25" s="8">
        <v>-13.481481481481483</v>
      </c>
      <c r="C25" s="8">
        <v>1.2335389231538552</v>
      </c>
      <c r="D25" s="8">
        <v>13.291298865069354</v>
      </c>
      <c r="E25" s="8">
        <v>12.064704560772856</v>
      </c>
      <c r="F25" s="8">
        <v>9.8934434976142924</v>
      </c>
    </row>
    <row r="26" spans="1:6" x14ac:dyDescent="0.2">
      <c r="A26" s="2" t="s">
        <v>56</v>
      </c>
      <c r="B26" s="52" t="s">
        <v>62</v>
      </c>
      <c r="C26" s="52" t="s">
        <v>62</v>
      </c>
      <c r="D26" s="52" t="s">
        <v>62</v>
      </c>
      <c r="E26" s="52" t="s">
        <v>62</v>
      </c>
      <c r="F26" s="52" t="s">
        <v>62</v>
      </c>
    </row>
    <row r="27" spans="1:6" x14ac:dyDescent="0.2">
      <c r="A27" s="2" t="s">
        <v>22</v>
      </c>
      <c r="B27" s="8">
        <v>-4.8975512243877981</v>
      </c>
      <c r="C27" s="8">
        <v>6.8121415582599028</v>
      </c>
      <c r="D27" s="8">
        <v>12.725325718365173</v>
      </c>
      <c r="E27" s="8">
        <v>10.566240822131959</v>
      </c>
      <c r="F27" s="8">
        <v>9.8406091472139128</v>
      </c>
    </row>
    <row r="28" spans="1:6" x14ac:dyDescent="0.2">
      <c r="A28" s="2" t="s">
        <v>42</v>
      </c>
      <c r="B28" s="8">
        <v>97.368421052631589</v>
      </c>
      <c r="C28" s="8">
        <v>9.9125364431486762</v>
      </c>
      <c r="D28" s="8">
        <v>26.562500000000011</v>
      </c>
      <c r="E28" s="8">
        <v>8.4570690768237533</v>
      </c>
      <c r="F28" s="8">
        <v>11.506946918418244</v>
      </c>
    </row>
    <row r="29" spans="1:6" x14ac:dyDescent="0.2">
      <c r="A29" s="2" t="s">
        <v>23</v>
      </c>
      <c r="B29" s="8">
        <v>7.3394495412843934</v>
      </c>
      <c r="C29" s="8">
        <v>20.684578579315417</v>
      </c>
      <c r="D29" s="8">
        <v>7.1621621621621587</v>
      </c>
      <c r="E29" s="8">
        <v>9.6143742776084888</v>
      </c>
      <c r="F29" s="8">
        <v>11.513181654026731</v>
      </c>
    </row>
    <row r="30" spans="1:6" x14ac:dyDescent="0.2">
      <c r="A30" s="2" t="s">
        <v>24</v>
      </c>
      <c r="B30" s="8">
        <v>30.388109000825775</v>
      </c>
      <c r="C30" s="8">
        <v>-3.3470648815653967</v>
      </c>
      <c r="D30" s="8">
        <v>6.2500000000000142</v>
      </c>
      <c r="E30" s="8">
        <v>4.4037694816962798</v>
      </c>
      <c r="F30" s="8">
        <v>6.2821612349914266</v>
      </c>
    </row>
    <row r="31" spans="1:6" x14ac:dyDescent="0.2">
      <c r="A31" s="2" t="s">
        <v>25</v>
      </c>
      <c r="B31" s="8">
        <v>99.496221662468514</v>
      </c>
      <c r="C31" s="8">
        <v>16.72389296708501</v>
      </c>
      <c r="D31" s="8">
        <v>9.3800978792822196</v>
      </c>
      <c r="E31" s="8">
        <v>6.1816784828694162</v>
      </c>
      <c r="F31" s="8">
        <v>10.790920742547652</v>
      </c>
    </row>
    <row r="32" spans="1:6" x14ac:dyDescent="0.2">
      <c r="A32" s="2" t="s">
        <v>26</v>
      </c>
      <c r="B32" s="8">
        <v>13.245033112582794</v>
      </c>
      <c r="C32" s="8">
        <v>-35.456110154905332</v>
      </c>
      <c r="D32" s="8">
        <v>11.151079136690639</v>
      </c>
      <c r="E32" s="8">
        <v>11.943127962085303</v>
      </c>
      <c r="F32" s="8">
        <v>3.1740942609810947</v>
      </c>
    </row>
    <row r="33" spans="1:6" x14ac:dyDescent="0.2">
      <c r="A33" s="2" t="s">
        <v>27</v>
      </c>
      <c r="B33" s="8">
        <v>55.000000000000007</v>
      </c>
      <c r="C33" s="8">
        <v>-53.935185185185183</v>
      </c>
      <c r="D33" s="8">
        <v>8.1081081081081035</v>
      </c>
      <c r="E33" s="8">
        <v>7.4408901251738433</v>
      </c>
      <c r="F33" s="8">
        <v>-5.149583128984796</v>
      </c>
    </row>
    <row r="34" spans="1:6" x14ac:dyDescent="0.2">
      <c r="A34" s="2" t="s">
        <v>28</v>
      </c>
      <c r="B34" s="8">
        <v>9.0815273477812131</v>
      </c>
      <c r="C34" s="8">
        <v>6.5897492788994869</v>
      </c>
      <c r="D34" s="8">
        <v>8.1163859111791687</v>
      </c>
      <c r="E34" s="8">
        <v>6.2570674707877751</v>
      </c>
      <c r="F34" s="8">
        <v>6.7430470526499819</v>
      </c>
    </row>
    <row r="35" spans="1:6" x14ac:dyDescent="0.2">
      <c r="A35" s="2" t="s">
        <v>29</v>
      </c>
      <c r="B35" s="8">
        <v>47.019867549668874</v>
      </c>
      <c r="C35" s="8">
        <v>3.1405928969768091</v>
      </c>
      <c r="D35" s="8">
        <v>11.323763955342892</v>
      </c>
      <c r="E35" s="8">
        <v>8.1717190736207819</v>
      </c>
      <c r="F35" s="8">
        <v>7.2030328559393393</v>
      </c>
    </row>
    <row r="36" spans="1:6" x14ac:dyDescent="0.2">
      <c r="A36" s="2" t="s">
        <v>30</v>
      </c>
      <c r="B36" s="8">
        <v>78.571428571428584</v>
      </c>
      <c r="C36" s="8">
        <v>6.4377682403433472</v>
      </c>
      <c r="D36" s="8">
        <v>15.384615384615389</v>
      </c>
      <c r="E36" s="8">
        <v>12.765957446808518</v>
      </c>
      <c r="F36" s="8">
        <v>12.263099219620958</v>
      </c>
    </row>
    <row r="37" spans="1:6" x14ac:dyDescent="0.2">
      <c r="A37" s="2" t="s">
        <v>31</v>
      </c>
      <c r="B37" s="8">
        <v>156.5</v>
      </c>
      <c r="C37" s="8">
        <v>-16.645046213718189</v>
      </c>
      <c r="D37" s="8">
        <v>11.538461538461531</v>
      </c>
      <c r="E37" s="8">
        <v>9.820585457979222</v>
      </c>
      <c r="F37" s="8">
        <v>-8.8316582914572805</v>
      </c>
    </row>
    <row r="38" spans="1:6" x14ac:dyDescent="0.2">
      <c r="A38" s="2" t="s">
        <v>32</v>
      </c>
      <c r="B38" s="8">
        <v>168.18181818181816</v>
      </c>
      <c r="C38" s="8">
        <v>4.0965207631874359</v>
      </c>
      <c r="D38" s="8">
        <v>12.101910828025492</v>
      </c>
      <c r="E38" s="8">
        <v>5.6714140386571747</v>
      </c>
      <c r="F38" s="8">
        <v>6.1322314049586817</v>
      </c>
    </row>
    <row r="39" spans="1:6" x14ac:dyDescent="0.2">
      <c r="A39" s="2" t="s">
        <v>33</v>
      </c>
      <c r="B39" s="8">
        <v>12.237762237762237</v>
      </c>
      <c r="C39" s="8">
        <v>3.4956794972505913</v>
      </c>
      <c r="D39" s="8">
        <v>-2.1645021645021645</v>
      </c>
      <c r="E39" s="8">
        <v>-3.3964962459778336</v>
      </c>
      <c r="F39" s="8">
        <v>1.3442778967404181</v>
      </c>
    </row>
    <row r="40" spans="1:6" x14ac:dyDescent="0.2">
      <c r="A40" s="2" t="s">
        <v>34</v>
      </c>
      <c r="B40" s="8">
        <v>46.142488002953122</v>
      </c>
      <c r="C40" s="8">
        <v>-6.9483046136742638E-2</v>
      </c>
      <c r="D40" s="8">
        <v>11.147850732168173</v>
      </c>
      <c r="E40" s="8">
        <v>8.6256839394914735</v>
      </c>
      <c r="F40" s="8">
        <v>9.4047078354293578</v>
      </c>
    </row>
    <row r="41" spans="1:6" x14ac:dyDescent="0.2">
      <c r="A41" s="2" t="s">
        <v>35</v>
      </c>
      <c r="B41" s="8">
        <v>11.557788944723622</v>
      </c>
      <c r="C41" s="8">
        <v>9.3148335801699282</v>
      </c>
      <c r="D41" s="8">
        <v>10.911094783247609</v>
      </c>
      <c r="E41" s="8">
        <v>12.866351252659314</v>
      </c>
      <c r="F41" s="8">
        <v>11.778846153846153</v>
      </c>
    </row>
    <row r="42" spans="1:6" x14ac:dyDescent="0.2">
      <c r="A42" s="2" t="s">
        <v>36</v>
      </c>
      <c r="B42" s="8">
        <v>31.168831168831161</v>
      </c>
      <c r="C42" s="8">
        <v>41.002277904328025</v>
      </c>
      <c r="D42" s="8">
        <v>14.126394052044613</v>
      </c>
      <c r="E42" s="8">
        <v>10.635002581311319</v>
      </c>
      <c r="F42" s="8">
        <v>20.42232277526395</v>
      </c>
    </row>
    <row r="43" spans="1:6" x14ac:dyDescent="0.2">
      <c r="A43" s="2" t="s">
        <v>37</v>
      </c>
      <c r="B43" s="8">
        <v>77.386934673366838</v>
      </c>
      <c r="C43" s="8">
        <v>-14.704807468686665</v>
      </c>
      <c r="D43" s="8">
        <v>9.0319592403890692</v>
      </c>
      <c r="E43" s="8">
        <v>10.433639947437578</v>
      </c>
      <c r="F43" s="8">
        <v>2.5864957694563122</v>
      </c>
    </row>
    <row r="44" spans="1:6" x14ac:dyDescent="0.2">
      <c r="A44" s="2" t="s">
        <v>43</v>
      </c>
      <c r="B44" s="8">
        <v>146.34146341463418</v>
      </c>
      <c r="C44" s="8">
        <v>-31.600735970561182</v>
      </c>
      <c r="D44" s="8">
        <v>4.2682926829268473</v>
      </c>
      <c r="E44" s="8">
        <v>11.329305135951662</v>
      </c>
      <c r="F44" s="8">
        <v>-10.977564102564093</v>
      </c>
    </row>
    <row r="45" spans="1:6" x14ac:dyDescent="0.2">
      <c r="A45" s="2" t="s">
        <v>38</v>
      </c>
      <c r="B45" s="8">
        <v>54.981549815498141</v>
      </c>
      <c r="C45" s="8">
        <v>8.1487791027825072</v>
      </c>
      <c r="D45" s="8">
        <v>10.311284046692617</v>
      </c>
      <c r="E45" s="8">
        <v>7.1878725941066133</v>
      </c>
      <c r="F45" s="8">
        <v>10.133971291866036</v>
      </c>
    </row>
    <row r="46" spans="1:6" x14ac:dyDescent="0.2">
      <c r="A46" s="2" t="s">
        <v>40</v>
      </c>
      <c r="B46" s="8">
        <v>34.666666666666664</v>
      </c>
      <c r="C46" s="8">
        <v>9.2375099738230961</v>
      </c>
      <c r="D46" s="8">
        <v>9.8989194841408157</v>
      </c>
      <c r="E46" s="8">
        <v>6.1353411942984257</v>
      </c>
      <c r="F46" s="8">
        <v>7.0704010073158283</v>
      </c>
    </row>
    <row r="47" spans="1:6" x14ac:dyDescent="0.2">
      <c r="A47" s="2" t="s">
        <v>41</v>
      </c>
      <c r="B47" s="8">
        <v>64.516129032258064</v>
      </c>
      <c r="C47" s="8">
        <v>5.0534065279373586</v>
      </c>
      <c r="D47" s="8">
        <v>15.15249837767683</v>
      </c>
      <c r="E47" s="8">
        <v>6.4118232559311528</v>
      </c>
      <c r="F47" s="8">
        <v>6.418969830314353</v>
      </c>
    </row>
    <row r="48" spans="1:6" ht="13.5" thickBot="1" x14ac:dyDescent="0.25">
      <c r="A48" s="10" t="s">
        <v>1</v>
      </c>
      <c r="B48" s="50">
        <v>30.769230769230759</v>
      </c>
      <c r="C48" s="50">
        <v>8.3540562195643382</v>
      </c>
      <c r="D48" s="50">
        <v>11.636099029222557</v>
      </c>
      <c r="E48" s="50">
        <v>9.054517086548465</v>
      </c>
      <c r="F48" s="50">
        <v>9.1894885098289514</v>
      </c>
    </row>
    <row r="49" spans="1:1" x14ac:dyDescent="0.2">
      <c r="A49" s="46" t="s">
        <v>44</v>
      </c>
    </row>
    <row r="50" spans="1:1" x14ac:dyDescent="0.2">
      <c r="A50" s="46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18B5F-E9A4-44C0-A783-0244145836D1}">
  <sheetPr codeName="Full4"/>
  <dimension ref="A1:E29"/>
  <sheetViews>
    <sheetView showGridLines="0" zoomScaleNormal="100" workbookViewId="0"/>
  </sheetViews>
  <sheetFormatPr defaultColWidth="8.7109375" defaultRowHeight="12" x14ac:dyDescent="0.2"/>
  <cols>
    <col min="1" max="1" width="25.42578125" style="2" customWidth="1"/>
    <col min="2" max="2" width="12" style="2" customWidth="1"/>
    <col min="3" max="3" width="9.85546875" style="2" bestFit="1" customWidth="1"/>
    <col min="4" max="4" width="8.85546875" style="2" bestFit="1" customWidth="1"/>
    <col min="5" max="5" width="13.140625" style="2" customWidth="1"/>
    <col min="6" max="16384" width="8.7109375" style="2"/>
  </cols>
  <sheetData>
    <row r="1" spans="1:5" ht="12.75" x14ac:dyDescent="0.2">
      <c r="A1" s="1" t="s">
        <v>66</v>
      </c>
    </row>
    <row r="2" spans="1:5" ht="12.75" thickBot="1" x14ac:dyDescent="0.25">
      <c r="A2" s="4"/>
      <c r="B2" s="79"/>
      <c r="C2" s="79"/>
      <c r="D2" s="79"/>
      <c r="E2" s="4"/>
    </row>
    <row r="3" spans="1:5" ht="12.6" customHeight="1" x14ac:dyDescent="0.2">
      <c r="B3" s="3"/>
      <c r="C3" s="80" t="s">
        <v>45</v>
      </c>
      <c r="D3" s="80"/>
      <c r="E3" s="60"/>
    </row>
    <row r="4" spans="1:5" ht="24" customHeight="1" x14ac:dyDescent="0.2">
      <c r="A4" s="21"/>
      <c r="B4" s="33" t="s">
        <v>68</v>
      </c>
      <c r="C4" s="33" t="s">
        <v>53</v>
      </c>
      <c r="D4" s="33" t="s">
        <v>0</v>
      </c>
      <c r="E4" s="53" t="s">
        <v>72</v>
      </c>
    </row>
    <row r="5" spans="1:5" ht="14.1" customHeight="1" x14ac:dyDescent="0.2">
      <c r="A5" s="2" t="str">
        <f>+[1]PIB_22_50000!$E6</f>
        <v xml:space="preserve"> Badalona </v>
      </c>
      <c r="B5" s="27">
        <v>5590.3</v>
      </c>
      <c r="C5" s="28">
        <v>24712</v>
      </c>
      <c r="D5" s="27">
        <v>62.5</v>
      </c>
      <c r="E5" s="71">
        <v>6.3</v>
      </c>
    </row>
    <row r="6" spans="1:5" ht="14.1" customHeight="1" x14ac:dyDescent="0.2">
      <c r="A6" s="2" t="str">
        <f>+[1]PIB_22_50000!$E3</f>
        <v xml:space="preserve"> Barcelona </v>
      </c>
      <c r="B6" s="27">
        <v>95034.7</v>
      </c>
      <c r="C6" s="28">
        <v>56360</v>
      </c>
      <c r="D6" s="27">
        <v>142.6</v>
      </c>
      <c r="E6" s="71">
        <v>6.1</v>
      </c>
    </row>
    <row r="7" spans="1:5" ht="14.1" customHeight="1" x14ac:dyDescent="0.2">
      <c r="A7" s="2" t="str">
        <f>+[1]PIB_22_50000!$E19</f>
        <v xml:space="preserve"> Castelldefels </v>
      </c>
      <c r="B7" s="27">
        <v>1896.9</v>
      </c>
      <c r="C7" s="28">
        <v>27413</v>
      </c>
      <c r="D7" s="27">
        <v>69.3</v>
      </c>
      <c r="E7" s="71">
        <v>7.7</v>
      </c>
    </row>
    <row r="8" spans="1:5" ht="14.1" customHeight="1" x14ac:dyDescent="0.2">
      <c r="A8" s="2" t="str">
        <f>+[1]PIB_22_50000!$E24</f>
        <v xml:space="preserve"> Cerdanyola del Vallès </v>
      </c>
      <c r="B8" s="27">
        <v>2733</v>
      </c>
      <c r="C8" s="28">
        <v>47258</v>
      </c>
      <c r="D8" s="27">
        <v>119.5</v>
      </c>
      <c r="E8" s="71">
        <v>6.5</v>
      </c>
    </row>
    <row r="9" spans="1:5" ht="14.1" customHeight="1" x14ac:dyDescent="0.2">
      <c r="A9" s="2" t="str">
        <f>+[1]PIB_22_50000!$E15</f>
        <v xml:space="preserve"> Cornellà de Llobregat </v>
      </c>
      <c r="B9" s="27">
        <v>4569.3</v>
      </c>
      <c r="C9" s="28">
        <v>50104</v>
      </c>
      <c r="D9" s="27">
        <v>126.7</v>
      </c>
      <c r="E9" s="71">
        <v>5.7</v>
      </c>
    </row>
    <row r="10" spans="1:5" ht="14.1" customHeight="1" x14ac:dyDescent="0.2">
      <c r="A10" s="2" t="str">
        <f>+[1]PIB_22_50000!$E13</f>
        <v xml:space="preserve"> Girona </v>
      </c>
      <c r="B10" s="27">
        <v>5354</v>
      </c>
      <c r="C10" s="28">
        <v>50284</v>
      </c>
      <c r="D10" s="27">
        <v>127.2</v>
      </c>
      <c r="E10" s="71">
        <v>5.5</v>
      </c>
    </row>
    <row r="11" spans="1:5" ht="14.1" customHeight="1" x14ac:dyDescent="0.2">
      <c r="A11" s="2" t="str">
        <f>+[1]PIB_22_50000!$E23</f>
        <v xml:space="preserve"> Granollers </v>
      </c>
      <c r="B11" s="27">
        <v>2937.3</v>
      </c>
      <c r="C11" s="28">
        <v>45970</v>
      </c>
      <c r="D11" s="27">
        <v>116.3</v>
      </c>
      <c r="E11" s="71">
        <v>5.4</v>
      </c>
    </row>
    <row r="12" spans="1:5" ht="14.1" customHeight="1" x14ac:dyDescent="0.2">
      <c r="A12" s="2" t="str">
        <f>+[1]PIB_22_50000!$E4</f>
        <v xml:space="preserve"> Hospitalet de Llobregat, l' </v>
      </c>
      <c r="B12" s="27">
        <v>7968.3</v>
      </c>
      <c r="C12" s="28">
        <v>28226</v>
      </c>
      <c r="D12" s="27">
        <v>71.400000000000006</v>
      </c>
      <c r="E12" s="71">
        <v>5.5</v>
      </c>
    </row>
    <row r="13" spans="1:5" ht="14.1" customHeight="1" x14ac:dyDescent="0.2">
      <c r="A13" s="2" t="str">
        <f>+[1]PIB_22_50000!$E8</f>
        <v xml:space="preserve"> Lleida </v>
      </c>
      <c r="B13" s="27">
        <v>5846.2</v>
      </c>
      <c r="C13" s="28">
        <v>40353</v>
      </c>
      <c r="D13" s="27">
        <v>102.1</v>
      </c>
      <c r="E13" s="71">
        <v>6.1</v>
      </c>
    </row>
    <row r="14" spans="1:5" ht="14.1" customHeight="1" x14ac:dyDescent="0.2">
      <c r="A14" s="2" t="str">
        <f>+[1]PIB_22_50000!$E18</f>
        <v xml:space="preserve"> Manresa </v>
      </c>
      <c r="B14" s="27">
        <v>2628.9</v>
      </c>
      <c r="C14" s="28">
        <v>32970</v>
      </c>
      <c r="D14" s="27">
        <v>83.4</v>
      </c>
      <c r="E14" s="71">
        <v>5.8</v>
      </c>
    </row>
    <row r="15" spans="1:5" ht="14.1" customHeight="1" x14ac:dyDescent="0.2">
      <c r="A15" s="2" t="str">
        <f>+[1]PIB_22_50000!$E10</f>
        <v xml:space="preserve"> Mataró </v>
      </c>
      <c r="B15" s="27">
        <v>3921.8</v>
      </c>
      <c r="C15" s="28">
        <v>29963</v>
      </c>
      <c r="D15" s="27">
        <v>75.8</v>
      </c>
      <c r="E15" s="71">
        <v>6</v>
      </c>
    </row>
    <row r="16" spans="1:5" ht="14.1" customHeight="1" x14ac:dyDescent="0.2">
      <c r="A16" s="2" t="str">
        <f>+[1]PIB_22_50000!$E25</f>
        <v xml:space="preserve"> Mollet del Vallès </v>
      </c>
      <c r="B16" s="27">
        <v>1654.2</v>
      </c>
      <c r="C16" s="28">
        <v>31785</v>
      </c>
      <c r="D16" s="27">
        <v>80.400000000000006</v>
      </c>
      <c r="E16" s="71">
        <v>7.5</v>
      </c>
    </row>
    <row r="17" spans="1:5" ht="14.1" customHeight="1" x14ac:dyDescent="0.2">
      <c r="A17" s="2" t="str">
        <f>+[1]PIB_22_50000!$E22</f>
        <v xml:space="preserve"> Prat de Llobregat, el </v>
      </c>
      <c r="B17" s="27">
        <v>5137</v>
      </c>
      <c r="C17" s="28">
        <v>77939</v>
      </c>
      <c r="D17" s="27">
        <v>197.2</v>
      </c>
      <c r="E17" s="71">
        <v>6.7</v>
      </c>
    </row>
    <row r="18" spans="1:5" ht="14.1" customHeight="1" x14ac:dyDescent="0.2">
      <c r="A18" s="2" t="str">
        <f>+[1]PIB_22_50000!$E12</f>
        <v xml:space="preserve"> Reus </v>
      </c>
      <c r="B18" s="27">
        <v>3299.1</v>
      </c>
      <c r="C18" s="28">
        <v>30003</v>
      </c>
      <c r="D18" s="27">
        <v>75.900000000000006</v>
      </c>
      <c r="E18" s="71">
        <v>5.8</v>
      </c>
    </row>
    <row r="19" spans="1:5" ht="14.1" customHeight="1" x14ac:dyDescent="0.2">
      <c r="A19" s="2" t="str">
        <f>+[1]PIB_22_50000!$E17</f>
        <v xml:space="preserve"> Rubí </v>
      </c>
      <c r="B19" s="27">
        <v>2887.4</v>
      </c>
      <c r="C19" s="28">
        <v>35418</v>
      </c>
      <c r="D19" s="27">
        <v>89.6</v>
      </c>
      <c r="E19" s="71">
        <v>5.2</v>
      </c>
    </row>
    <row r="20" spans="1:5" ht="14.1" customHeight="1" x14ac:dyDescent="0.2">
      <c r="A20" s="2" t="str">
        <f>+[1]PIB_22_50000!$E7</f>
        <v xml:space="preserve"> Sabadell </v>
      </c>
      <c r="B20" s="27">
        <v>6509.7</v>
      </c>
      <c r="C20" s="28">
        <v>29381</v>
      </c>
      <c r="D20" s="27">
        <v>74.3</v>
      </c>
      <c r="E20" s="71">
        <v>6</v>
      </c>
    </row>
    <row r="21" spans="1:5" ht="14.1" customHeight="1" x14ac:dyDescent="0.2">
      <c r="A21" s="2" t="str">
        <f>+[1]PIB_22_50000!$E16</f>
        <v xml:space="preserve"> Sant Boi de Llobregat </v>
      </c>
      <c r="B21" s="27">
        <v>2613.3000000000002</v>
      </c>
      <c r="C21" s="28">
        <v>30894</v>
      </c>
      <c r="D21" s="27">
        <v>78.2</v>
      </c>
      <c r="E21" s="71">
        <v>6.1</v>
      </c>
    </row>
    <row r="22" spans="1:5" ht="14.1" customHeight="1" x14ac:dyDescent="0.2">
      <c r="A22" s="2" t="str">
        <f>+[1]PIB_22_50000!$E14</f>
        <v xml:space="preserve"> Sant Cugat del Vallès </v>
      </c>
      <c r="B22" s="27">
        <v>5897.2</v>
      </c>
      <c r="C22" s="28">
        <v>59780</v>
      </c>
      <c r="D22" s="27">
        <v>151.19999999999999</v>
      </c>
      <c r="E22" s="71">
        <v>6.4</v>
      </c>
    </row>
    <row r="23" spans="1:5" ht="14.1" customHeight="1" x14ac:dyDescent="0.2">
      <c r="A23" s="2" t="str">
        <f>+[1]PIB_22_50000!$E11</f>
        <v xml:space="preserve"> Santa Coloma de Gramenet </v>
      </c>
      <c r="B23" s="27">
        <v>1910.1</v>
      </c>
      <c r="C23" s="28">
        <v>15798</v>
      </c>
      <c r="D23" s="27">
        <v>40</v>
      </c>
      <c r="E23" s="71">
        <v>7.1</v>
      </c>
    </row>
    <row r="24" spans="1:5" ht="14.1" customHeight="1" x14ac:dyDescent="0.2">
      <c r="A24" s="2" t="str">
        <f>+[1]PIB_22_50000!$E9</f>
        <v xml:space="preserve"> Tarragona </v>
      </c>
      <c r="B24" s="27">
        <v>5647.4</v>
      </c>
      <c r="C24" s="28">
        <v>40047</v>
      </c>
      <c r="D24" s="27">
        <v>101.3</v>
      </c>
      <c r="E24" s="71">
        <v>5.5</v>
      </c>
    </row>
    <row r="25" spans="1:5" ht="14.1" customHeight="1" x14ac:dyDescent="0.2">
      <c r="A25" s="2" t="str">
        <f>+[1]PIB_22_50000!$E5</f>
        <v xml:space="preserve"> Terrassa </v>
      </c>
      <c r="B25" s="27">
        <v>6468.3</v>
      </c>
      <c r="C25" s="28">
        <v>28333</v>
      </c>
      <c r="D25" s="27">
        <v>71.7</v>
      </c>
      <c r="E25" s="71">
        <v>5.9</v>
      </c>
    </row>
    <row r="26" spans="1:5" ht="14.1" customHeight="1" x14ac:dyDescent="0.2">
      <c r="A26" s="2" t="str">
        <f>+[1]PIB_22_50000!$E20</f>
        <v xml:space="preserve"> Viladecans </v>
      </c>
      <c r="B26" s="27">
        <v>1984.2</v>
      </c>
      <c r="C26" s="28">
        <v>29536</v>
      </c>
      <c r="D26" s="27">
        <v>74.7</v>
      </c>
      <c r="E26" s="71">
        <v>6.6</v>
      </c>
    </row>
    <row r="27" spans="1:5" ht="14.1" customHeight="1" x14ac:dyDescent="0.2">
      <c r="A27" s="2" t="str">
        <f>+[1]PIB_22_50000!$E21</f>
        <v xml:space="preserve"> Vilanova i la Geltrú </v>
      </c>
      <c r="B27" s="27">
        <v>1951.9</v>
      </c>
      <c r="C27" s="28">
        <v>27768</v>
      </c>
      <c r="D27" s="27">
        <v>70.2</v>
      </c>
      <c r="E27" s="71">
        <v>5.7</v>
      </c>
    </row>
    <row r="28" spans="1:5" ht="12.75" thickBot="1" x14ac:dyDescent="0.25">
      <c r="A28" s="10" t="s">
        <v>1</v>
      </c>
      <c r="B28" s="72">
        <v>316728.3</v>
      </c>
      <c r="C28" s="73">
        <v>39531</v>
      </c>
      <c r="D28" s="72">
        <v>100</v>
      </c>
      <c r="E28" s="74">
        <v>6.1</v>
      </c>
    </row>
    <row r="29" spans="1:5" x14ac:dyDescent="0.2">
      <c r="A29" s="46" t="s">
        <v>44</v>
      </c>
    </row>
  </sheetData>
  <sortState xmlns:xlrd2="http://schemas.microsoft.com/office/spreadsheetml/2017/richdata2" ref="A5:E27">
    <sortCondition ref="A5:A27"/>
  </sortState>
  <mergeCells count="2">
    <mergeCell ref="B2:D2"/>
    <mergeCell ref="C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9D142-5FEF-431F-BDA7-CC3CABDD1983}">
  <sheetPr codeName="Full5"/>
  <dimension ref="A1:K248"/>
  <sheetViews>
    <sheetView showGridLines="0" zoomScale="115" zoomScaleNormal="115" workbookViewId="0"/>
  </sheetViews>
  <sheetFormatPr defaultColWidth="9.140625" defaultRowHeight="12.75" x14ac:dyDescent="0.2"/>
  <cols>
    <col min="1" max="1" width="26.7109375" style="18" customWidth="1"/>
    <col min="2" max="3" width="9.5703125" style="18" customWidth="1"/>
    <col min="4" max="4" width="8.7109375" style="18" customWidth="1"/>
    <col min="5" max="5" width="9.85546875" style="18" customWidth="1"/>
    <col min="6" max="6" width="1.140625" style="18" customWidth="1"/>
    <col min="7" max="7" width="8.85546875" style="18" customWidth="1"/>
    <col min="8" max="8" width="7.42578125" style="18" customWidth="1"/>
    <col min="9" max="9" width="10" style="18" customWidth="1"/>
    <col min="10" max="10" width="7.140625" style="18" customWidth="1"/>
    <col min="11" max="16384" width="9.140625" style="18"/>
  </cols>
  <sheetData>
    <row r="1" spans="1:11" x14ac:dyDescent="0.2">
      <c r="A1" s="1" t="s">
        <v>67</v>
      </c>
      <c r="B1" s="2"/>
      <c r="C1" s="2"/>
      <c r="D1" s="2"/>
      <c r="E1" s="2"/>
      <c r="F1" s="2"/>
      <c r="G1" s="2"/>
      <c r="H1" s="2"/>
      <c r="I1" s="2"/>
      <c r="J1" s="2"/>
    </row>
    <row r="2" spans="1:11" ht="12.6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69" t="s">
        <v>70</v>
      </c>
    </row>
    <row r="3" spans="1:11" ht="12.6" customHeight="1" x14ac:dyDescent="0.2">
      <c r="A3" s="2"/>
      <c r="B3" s="12"/>
      <c r="C3" s="81" t="s">
        <v>45</v>
      </c>
      <c r="D3" s="81"/>
      <c r="E3" s="3"/>
      <c r="F3" s="3"/>
      <c r="G3" s="83" t="s">
        <v>52</v>
      </c>
      <c r="H3" s="83"/>
      <c r="I3" s="83"/>
      <c r="J3" s="83"/>
    </row>
    <row r="4" spans="1:11" ht="35.1" customHeight="1" x14ac:dyDescent="0.2">
      <c r="A4" s="21" t="s">
        <v>51</v>
      </c>
      <c r="B4" s="59" t="s">
        <v>64</v>
      </c>
      <c r="C4" s="59" t="s">
        <v>53</v>
      </c>
      <c r="D4" s="59" t="s">
        <v>0</v>
      </c>
      <c r="E4" s="58" t="s">
        <v>65</v>
      </c>
      <c r="F4" s="53"/>
      <c r="G4" s="14" t="s">
        <v>46</v>
      </c>
      <c r="H4" s="14" t="s">
        <v>47</v>
      </c>
      <c r="I4" s="14" t="s">
        <v>48</v>
      </c>
      <c r="J4" s="14" t="s">
        <v>49</v>
      </c>
    </row>
    <row r="5" spans="1:11" x14ac:dyDescent="0.2">
      <c r="A5" s="18" t="s">
        <v>74</v>
      </c>
      <c r="B5" s="54">
        <v>717.4</v>
      </c>
      <c r="C5" s="31">
        <v>55567</v>
      </c>
      <c r="D5" s="8">
        <v>149.1</v>
      </c>
      <c r="E5" s="8">
        <v>4.0999999999999996</v>
      </c>
      <c r="F5" s="55"/>
      <c r="G5" s="8">
        <v>0</v>
      </c>
      <c r="H5" s="8">
        <v>45.2</v>
      </c>
      <c r="I5" s="8">
        <v>2.2999999999999998</v>
      </c>
      <c r="J5" s="8">
        <v>52.4</v>
      </c>
      <c r="K5" s="20"/>
    </row>
    <row r="6" spans="1:11" x14ac:dyDescent="0.2">
      <c r="A6" s="18" t="s">
        <v>75</v>
      </c>
      <c r="B6" s="54">
        <v>202.9</v>
      </c>
      <c r="C6" s="31">
        <v>36566</v>
      </c>
      <c r="D6" s="8">
        <v>98.1</v>
      </c>
      <c r="E6" s="8">
        <v>7.9</v>
      </c>
      <c r="F6" s="55"/>
      <c r="G6" s="8">
        <v>5.4</v>
      </c>
      <c r="H6" s="8">
        <v>47.7</v>
      </c>
      <c r="I6" s="8">
        <v>5.2</v>
      </c>
      <c r="J6" s="8">
        <v>41.7</v>
      </c>
      <c r="K6" s="20"/>
    </row>
    <row r="7" spans="1:11" x14ac:dyDescent="0.2">
      <c r="A7" s="18" t="s">
        <v>76</v>
      </c>
      <c r="B7" s="54">
        <v>179.2</v>
      </c>
      <c r="C7" s="31">
        <v>18257</v>
      </c>
      <c r="D7" s="8">
        <v>49</v>
      </c>
      <c r="E7" s="8">
        <v>4.0999999999999996</v>
      </c>
      <c r="F7" s="55"/>
      <c r="G7" s="8">
        <v>12.1</v>
      </c>
      <c r="H7" s="8">
        <v>9.3000000000000007</v>
      </c>
      <c r="I7" s="8">
        <v>4.3</v>
      </c>
      <c r="J7" s="8">
        <v>74.2</v>
      </c>
      <c r="K7" s="20"/>
    </row>
    <row r="8" spans="1:11" x14ac:dyDescent="0.2">
      <c r="A8" s="18" t="s">
        <v>77</v>
      </c>
      <c r="B8" s="54">
        <v>302.7</v>
      </c>
      <c r="C8" s="31">
        <v>29930</v>
      </c>
      <c r="D8" s="8">
        <v>80.3</v>
      </c>
      <c r="E8" s="8">
        <v>12.3</v>
      </c>
      <c r="F8" s="55"/>
      <c r="G8" s="8">
        <v>18.8</v>
      </c>
      <c r="H8" s="8">
        <v>10.1</v>
      </c>
      <c r="I8" s="8">
        <v>5</v>
      </c>
      <c r="J8" s="8">
        <v>66.2</v>
      </c>
      <c r="K8" s="20"/>
    </row>
    <row r="9" spans="1:11" x14ac:dyDescent="0.2">
      <c r="A9" s="18" t="s">
        <v>78</v>
      </c>
      <c r="B9" s="54">
        <v>157.9</v>
      </c>
      <c r="C9" s="31">
        <v>29801</v>
      </c>
      <c r="D9" s="8">
        <v>80</v>
      </c>
      <c r="E9" s="8">
        <v>5.9</v>
      </c>
      <c r="F9" s="55"/>
      <c r="G9" s="8">
        <v>2.4</v>
      </c>
      <c r="H9" s="8">
        <v>52</v>
      </c>
      <c r="I9" s="8">
        <v>4.9000000000000004</v>
      </c>
      <c r="J9" s="8">
        <v>40.700000000000003</v>
      </c>
      <c r="K9" s="20"/>
    </row>
    <row r="10" spans="1:11" x14ac:dyDescent="0.2">
      <c r="A10" s="18" t="s">
        <v>79</v>
      </c>
      <c r="B10" s="54">
        <v>223.7</v>
      </c>
      <c r="C10" s="31">
        <v>22012</v>
      </c>
      <c r="D10" s="8">
        <v>59.1</v>
      </c>
      <c r="E10" s="8">
        <v>8.9</v>
      </c>
      <c r="F10" s="55"/>
      <c r="G10" s="8">
        <v>0</v>
      </c>
      <c r="H10" s="8">
        <v>3.2</v>
      </c>
      <c r="I10" s="8">
        <v>4.7</v>
      </c>
      <c r="J10" s="8">
        <v>92.1</v>
      </c>
      <c r="K10" s="20"/>
    </row>
    <row r="11" spans="1:11" x14ac:dyDescent="0.2">
      <c r="A11" s="18" t="s">
        <v>80</v>
      </c>
      <c r="B11" s="54">
        <v>148.4</v>
      </c>
      <c r="C11" s="31">
        <v>21191</v>
      </c>
      <c r="D11" s="8">
        <v>56.9</v>
      </c>
      <c r="E11" s="8">
        <v>6</v>
      </c>
      <c r="F11" s="55"/>
      <c r="G11" s="8">
        <v>11</v>
      </c>
      <c r="H11" s="8">
        <v>19.8</v>
      </c>
      <c r="I11" s="8">
        <v>7.6</v>
      </c>
      <c r="J11" s="8">
        <v>61.6</v>
      </c>
      <c r="K11" s="20"/>
    </row>
    <row r="12" spans="1:11" x14ac:dyDescent="0.2">
      <c r="A12" s="18" t="s">
        <v>81</v>
      </c>
      <c r="B12" s="54">
        <v>126.9</v>
      </c>
      <c r="C12" s="31">
        <v>19635</v>
      </c>
      <c r="D12" s="8">
        <v>52.7</v>
      </c>
      <c r="E12" s="8">
        <v>7.3</v>
      </c>
      <c r="F12" s="55"/>
      <c r="G12" s="8">
        <v>3.9</v>
      </c>
      <c r="H12" s="8">
        <v>15.1</v>
      </c>
      <c r="I12" s="8">
        <v>6.1</v>
      </c>
      <c r="J12" s="8">
        <v>75</v>
      </c>
      <c r="K12" s="20"/>
    </row>
    <row r="13" spans="1:11" x14ac:dyDescent="0.2">
      <c r="A13" s="18" t="s">
        <v>82</v>
      </c>
      <c r="B13" s="54">
        <v>109.5</v>
      </c>
      <c r="C13" s="31">
        <v>19077</v>
      </c>
      <c r="D13" s="8">
        <v>51.2</v>
      </c>
      <c r="E13" s="8">
        <v>6.4</v>
      </c>
      <c r="F13" s="55"/>
      <c r="G13" s="8">
        <v>0.6</v>
      </c>
      <c r="H13" s="8">
        <v>2.5</v>
      </c>
      <c r="I13" s="8">
        <v>5.8</v>
      </c>
      <c r="J13" s="8">
        <v>91.2</v>
      </c>
      <c r="K13" s="20"/>
    </row>
    <row r="14" spans="1:11" x14ac:dyDescent="0.2">
      <c r="A14" s="18" t="s">
        <v>83</v>
      </c>
      <c r="B14" s="54">
        <v>194.8</v>
      </c>
      <c r="C14" s="31">
        <v>26560</v>
      </c>
      <c r="D14" s="8">
        <v>71.3</v>
      </c>
      <c r="E14" s="8">
        <v>8.9</v>
      </c>
      <c r="F14" s="55"/>
      <c r="G14" s="8">
        <v>3.1</v>
      </c>
      <c r="H14" s="8">
        <v>3.9</v>
      </c>
      <c r="I14" s="8">
        <v>8.4</v>
      </c>
      <c r="J14" s="8">
        <v>84.7</v>
      </c>
      <c r="K14" s="20"/>
    </row>
    <row r="15" spans="1:11" x14ac:dyDescent="0.2">
      <c r="A15" s="18" t="s">
        <v>84</v>
      </c>
      <c r="B15" s="54">
        <v>309.10000000000002</v>
      </c>
      <c r="C15" s="31">
        <v>33013</v>
      </c>
      <c r="D15" s="8">
        <v>88.6</v>
      </c>
      <c r="E15" s="8">
        <v>9.8000000000000007</v>
      </c>
      <c r="F15" s="55"/>
      <c r="G15" s="8">
        <v>0.2</v>
      </c>
      <c r="H15" s="8">
        <v>23.7</v>
      </c>
      <c r="I15" s="8">
        <v>8.1999999999999993</v>
      </c>
      <c r="J15" s="8">
        <v>67.900000000000006</v>
      </c>
      <c r="K15" s="20"/>
    </row>
    <row r="16" spans="1:11" x14ac:dyDescent="0.2">
      <c r="A16" s="18" t="s">
        <v>85</v>
      </c>
      <c r="B16" s="54">
        <v>685.5</v>
      </c>
      <c r="C16" s="31">
        <v>30573</v>
      </c>
      <c r="D16" s="8">
        <v>82.1</v>
      </c>
      <c r="E16" s="8">
        <v>9</v>
      </c>
      <c r="F16" s="55"/>
      <c r="G16" s="8">
        <v>2.2000000000000002</v>
      </c>
      <c r="H16" s="8">
        <v>24.3</v>
      </c>
      <c r="I16" s="8">
        <v>5.5</v>
      </c>
      <c r="J16" s="8">
        <v>68</v>
      </c>
      <c r="K16" s="20"/>
    </row>
    <row r="17" spans="1:11" x14ac:dyDescent="0.2">
      <c r="A17" s="18" t="s">
        <v>86</v>
      </c>
      <c r="B17" s="54">
        <v>154.5</v>
      </c>
      <c r="C17" s="31">
        <v>26315</v>
      </c>
      <c r="D17" s="8">
        <v>70.599999999999994</v>
      </c>
      <c r="E17" s="8">
        <v>3.4</v>
      </c>
      <c r="F17" s="55"/>
      <c r="G17" s="8">
        <v>0.8</v>
      </c>
      <c r="H17" s="8">
        <v>36</v>
      </c>
      <c r="I17" s="8">
        <v>15.1</v>
      </c>
      <c r="J17" s="8">
        <v>48.1</v>
      </c>
      <c r="K17" s="20"/>
    </row>
    <row r="18" spans="1:11" x14ac:dyDescent="0.2">
      <c r="A18" s="18" t="s">
        <v>87</v>
      </c>
      <c r="B18" s="54">
        <v>196.2</v>
      </c>
      <c r="C18" s="31">
        <v>34260</v>
      </c>
      <c r="D18" s="8">
        <v>91.9</v>
      </c>
      <c r="E18" s="8">
        <v>3.8</v>
      </c>
      <c r="F18" s="55"/>
      <c r="G18" s="8">
        <v>0.4</v>
      </c>
      <c r="H18" s="8">
        <v>46.8</v>
      </c>
      <c r="I18" s="8">
        <v>4.3</v>
      </c>
      <c r="J18" s="8">
        <v>48.5</v>
      </c>
      <c r="K18" s="20"/>
    </row>
    <row r="19" spans="1:11" x14ac:dyDescent="0.2">
      <c r="A19" s="18" t="s">
        <v>88</v>
      </c>
      <c r="B19" s="54">
        <v>187.7</v>
      </c>
      <c r="C19" s="31">
        <v>28686</v>
      </c>
      <c r="D19" s="8">
        <v>77</v>
      </c>
      <c r="E19" s="8">
        <v>26.7</v>
      </c>
      <c r="F19" s="55"/>
      <c r="G19" s="8">
        <v>7.3</v>
      </c>
      <c r="H19" s="8">
        <v>38.4</v>
      </c>
      <c r="I19" s="8">
        <v>4.9000000000000004</v>
      </c>
      <c r="J19" s="8">
        <v>49.3</v>
      </c>
      <c r="K19" s="20"/>
    </row>
    <row r="20" spans="1:11" x14ac:dyDescent="0.2">
      <c r="A20" s="18" t="s">
        <v>89</v>
      </c>
      <c r="B20" s="54">
        <v>411.1</v>
      </c>
      <c r="C20" s="31">
        <v>25067</v>
      </c>
      <c r="D20" s="8">
        <v>67.3</v>
      </c>
      <c r="E20" s="8">
        <v>7.9</v>
      </c>
      <c r="F20" s="55"/>
      <c r="G20" s="8">
        <v>1</v>
      </c>
      <c r="H20" s="8">
        <v>11.8</v>
      </c>
      <c r="I20" s="8">
        <v>5.8</v>
      </c>
      <c r="J20" s="8">
        <v>81.3</v>
      </c>
      <c r="K20" s="20"/>
    </row>
    <row r="21" spans="1:11" x14ac:dyDescent="0.2">
      <c r="A21" s="18" t="s">
        <v>90</v>
      </c>
      <c r="B21" s="54">
        <v>203.7</v>
      </c>
      <c r="C21" s="31">
        <v>21620</v>
      </c>
      <c r="D21" s="8">
        <v>58</v>
      </c>
      <c r="E21" s="8">
        <v>6.7</v>
      </c>
      <c r="F21" s="55"/>
      <c r="G21" s="8">
        <v>1.7</v>
      </c>
      <c r="H21" s="8">
        <v>29.9</v>
      </c>
      <c r="I21" s="8">
        <v>8.9</v>
      </c>
      <c r="J21" s="8">
        <v>59.5</v>
      </c>
      <c r="K21" s="20"/>
    </row>
    <row r="22" spans="1:11" x14ac:dyDescent="0.2">
      <c r="A22" s="18" t="s">
        <v>91</v>
      </c>
      <c r="B22" s="54">
        <v>396.2</v>
      </c>
      <c r="C22" s="31">
        <v>30828</v>
      </c>
      <c r="D22" s="8">
        <v>82.7</v>
      </c>
      <c r="E22" s="8">
        <v>-1.2</v>
      </c>
      <c r="F22" s="55"/>
      <c r="G22" s="8">
        <v>1.9</v>
      </c>
      <c r="H22" s="8">
        <v>36.1</v>
      </c>
      <c r="I22" s="8">
        <v>6</v>
      </c>
      <c r="J22" s="8">
        <v>56</v>
      </c>
      <c r="K22" s="20"/>
    </row>
    <row r="23" spans="1:11" x14ac:dyDescent="0.2">
      <c r="A23" s="18" t="s">
        <v>92</v>
      </c>
      <c r="B23" s="54">
        <v>156.30000000000001</v>
      </c>
      <c r="C23" s="31">
        <v>25976</v>
      </c>
      <c r="D23" s="8">
        <v>69.7</v>
      </c>
      <c r="E23" s="8">
        <v>6.7</v>
      </c>
      <c r="F23" s="55"/>
      <c r="G23" s="8">
        <v>1.1000000000000001</v>
      </c>
      <c r="H23" s="8">
        <v>42.8</v>
      </c>
      <c r="I23" s="8">
        <v>5</v>
      </c>
      <c r="J23" s="8">
        <v>51.1</v>
      </c>
      <c r="K23" s="20"/>
    </row>
    <row r="24" spans="1:11" x14ac:dyDescent="0.2">
      <c r="A24" s="18" t="s">
        <v>93</v>
      </c>
      <c r="B24" s="54">
        <v>5235.8999999999996</v>
      </c>
      <c r="C24" s="31">
        <v>23244</v>
      </c>
      <c r="D24" s="8">
        <v>62.4</v>
      </c>
      <c r="E24" s="8">
        <v>6.1</v>
      </c>
      <c r="F24" s="55"/>
      <c r="G24" s="8">
        <v>0</v>
      </c>
      <c r="H24" s="8">
        <v>10.9</v>
      </c>
      <c r="I24" s="8">
        <v>7.7</v>
      </c>
      <c r="J24" s="8">
        <v>81.3</v>
      </c>
      <c r="K24" s="20"/>
    </row>
    <row r="25" spans="1:11" x14ac:dyDescent="0.2">
      <c r="A25" s="18" t="s">
        <v>94</v>
      </c>
      <c r="B25" s="54">
        <v>141.80000000000001</v>
      </c>
      <c r="C25" s="31">
        <v>10836</v>
      </c>
      <c r="D25" s="8">
        <v>29.1</v>
      </c>
      <c r="E25" s="8">
        <v>8</v>
      </c>
      <c r="F25" s="55"/>
      <c r="G25" s="8">
        <v>0</v>
      </c>
      <c r="H25" s="8">
        <v>13.4</v>
      </c>
      <c r="I25" s="8">
        <v>5.3</v>
      </c>
      <c r="J25" s="8">
        <v>81.3</v>
      </c>
      <c r="K25" s="20"/>
    </row>
    <row r="26" spans="1:11" x14ac:dyDescent="0.2">
      <c r="A26" s="18" t="s">
        <v>95</v>
      </c>
      <c r="B26" s="54">
        <v>413.7</v>
      </c>
      <c r="C26" s="31">
        <v>23535</v>
      </c>
      <c r="D26" s="8">
        <v>63.2</v>
      </c>
      <c r="E26" s="8">
        <v>9.5</v>
      </c>
      <c r="F26" s="55"/>
      <c r="G26" s="8">
        <v>2.2000000000000002</v>
      </c>
      <c r="H26" s="8">
        <v>21.6</v>
      </c>
      <c r="I26" s="8">
        <v>6.7</v>
      </c>
      <c r="J26" s="8">
        <v>69.5</v>
      </c>
      <c r="K26" s="20"/>
    </row>
    <row r="27" spans="1:11" x14ac:dyDescent="0.2">
      <c r="A27" s="18" t="s">
        <v>96</v>
      </c>
      <c r="B27" s="54">
        <v>586.70000000000005</v>
      </c>
      <c r="C27" s="31">
        <v>28473</v>
      </c>
      <c r="D27" s="8">
        <v>76.400000000000006</v>
      </c>
      <c r="E27" s="8">
        <v>6.3</v>
      </c>
      <c r="F27" s="55"/>
      <c r="G27" s="8">
        <v>0.2</v>
      </c>
      <c r="H27" s="8">
        <v>24.9</v>
      </c>
      <c r="I27" s="8">
        <v>8.5</v>
      </c>
      <c r="J27" s="8">
        <v>66.3</v>
      </c>
      <c r="K27" s="20"/>
    </row>
    <row r="28" spans="1:11" x14ac:dyDescent="0.2">
      <c r="A28" s="18" t="s">
        <v>97</v>
      </c>
      <c r="B28" s="54">
        <v>1748.1</v>
      </c>
      <c r="C28" s="31">
        <v>52180</v>
      </c>
      <c r="D28" s="8">
        <v>140</v>
      </c>
      <c r="E28" s="8">
        <v>2.6</v>
      </c>
      <c r="F28" s="55"/>
      <c r="G28" s="8">
        <v>0</v>
      </c>
      <c r="H28" s="8">
        <v>45.8</v>
      </c>
      <c r="I28" s="8">
        <v>4.0999999999999996</v>
      </c>
      <c r="J28" s="8">
        <v>50.2</v>
      </c>
      <c r="K28" s="20"/>
    </row>
    <row r="29" spans="1:11" x14ac:dyDescent="0.2">
      <c r="A29" s="18" t="s">
        <v>98</v>
      </c>
      <c r="B29" s="54">
        <v>88803.199999999997</v>
      </c>
      <c r="C29" s="31">
        <v>53141</v>
      </c>
      <c r="D29" s="8">
        <v>142.6</v>
      </c>
      <c r="E29" s="8">
        <v>6.6</v>
      </c>
      <c r="F29" s="55"/>
      <c r="G29" s="8">
        <v>0</v>
      </c>
      <c r="H29" s="8">
        <v>5.8</v>
      </c>
      <c r="I29" s="8">
        <v>3.7</v>
      </c>
      <c r="J29" s="8">
        <v>90.5</v>
      </c>
      <c r="K29" s="20"/>
    </row>
    <row r="30" spans="1:11" x14ac:dyDescent="0.2">
      <c r="A30" s="18" t="s">
        <v>99</v>
      </c>
      <c r="B30" s="54">
        <v>138.5</v>
      </c>
      <c r="C30" s="31">
        <v>18637</v>
      </c>
      <c r="D30" s="8">
        <v>50</v>
      </c>
      <c r="E30" s="8">
        <v>14.2</v>
      </c>
      <c r="F30" s="55"/>
      <c r="G30" s="8">
        <v>0.2</v>
      </c>
      <c r="H30" s="8">
        <v>11.9</v>
      </c>
      <c r="I30" s="8">
        <v>7.4</v>
      </c>
      <c r="J30" s="8">
        <v>80.5</v>
      </c>
      <c r="K30" s="20"/>
    </row>
    <row r="31" spans="1:11" x14ac:dyDescent="0.2">
      <c r="A31" s="18" t="s">
        <v>100</v>
      </c>
      <c r="B31" s="54">
        <v>236</v>
      </c>
      <c r="C31" s="31">
        <v>45208</v>
      </c>
      <c r="D31" s="8">
        <v>121.3</v>
      </c>
      <c r="E31" s="8">
        <v>13.6</v>
      </c>
      <c r="F31" s="55"/>
      <c r="G31" s="8">
        <v>4.8</v>
      </c>
      <c r="H31" s="8">
        <v>41.1</v>
      </c>
      <c r="I31" s="8">
        <v>3</v>
      </c>
      <c r="J31" s="8">
        <v>51.1</v>
      </c>
      <c r="K31" s="20"/>
    </row>
    <row r="32" spans="1:11" x14ac:dyDescent="0.2">
      <c r="A32" s="18" t="s">
        <v>101</v>
      </c>
      <c r="B32" s="54">
        <v>477.1</v>
      </c>
      <c r="C32" s="31">
        <v>27913</v>
      </c>
      <c r="D32" s="8">
        <v>74.900000000000006</v>
      </c>
      <c r="E32" s="8">
        <v>2.5</v>
      </c>
      <c r="F32" s="55"/>
      <c r="G32" s="8">
        <v>0.2</v>
      </c>
      <c r="H32" s="8">
        <v>26.9</v>
      </c>
      <c r="I32" s="8">
        <v>6.8</v>
      </c>
      <c r="J32" s="8">
        <v>66.2</v>
      </c>
      <c r="K32" s="20"/>
    </row>
    <row r="33" spans="1:11" x14ac:dyDescent="0.2">
      <c r="A33" s="18" t="s">
        <v>102</v>
      </c>
      <c r="B33" s="54">
        <v>123.5</v>
      </c>
      <c r="C33" s="31">
        <v>23989</v>
      </c>
      <c r="D33" s="8">
        <v>64.400000000000006</v>
      </c>
      <c r="E33" s="8">
        <v>7.6</v>
      </c>
      <c r="F33" s="55"/>
      <c r="G33" s="8">
        <v>1.4</v>
      </c>
      <c r="H33" s="8">
        <v>13.5</v>
      </c>
      <c r="I33" s="8">
        <v>16.3</v>
      </c>
      <c r="J33" s="8">
        <v>68.8</v>
      </c>
      <c r="K33" s="20"/>
    </row>
    <row r="34" spans="1:11" x14ac:dyDescent="0.2">
      <c r="A34" s="18" t="s">
        <v>103</v>
      </c>
      <c r="B34" s="54">
        <v>214.1</v>
      </c>
      <c r="C34" s="31">
        <v>21451</v>
      </c>
      <c r="D34" s="8">
        <v>57.6</v>
      </c>
      <c r="E34" s="8">
        <v>7.7</v>
      </c>
      <c r="F34" s="55"/>
      <c r="G34" s="8">
        <v>0.7</v>
      </c>
      <c r="H34" s="8">
        <v>27.3</v>
      </c>
      <c r="I34" s="8">
        <v>7.7</v>
      </c>
      <c r="J34" s="8">
        <v>64.3</v>
      </c>
      <c r="K34" s="20"/>
    </row>
    <row r="35" spans="1:11" x14ac:dyDescent="0.2">
      <c r="A35" s="18" t="s">
        <v>104</v>
      </c>
      <c r="B35" s="54">
        <v>234.8</v>
      </c>
      <c r="C35" s="31">
        <v>20421</v>
      </c>
      <c r="D35" s="8">
        <v>54.8</v>
      </c>
      <c r="E35" s="8">
        <v>6.6</v>
      </c>
      <c r="F35" s="55"/>
      <c r="G35" s="8">
        <v>0.3</v>
      </c>
      <c r="H35" s="8">
        <v>5.2</v>
      </c>
      <c r="I35" s="8">
        <v>13.1</v>
      </c>
      <c r="J35" s="8">
        <v>81.400000000000006</v>
      </c>
      <c r="K35" s="20"/>
    </row>
    <row r="36" spans="1:11" x14ac:dyDescent="0.2">
      <c r="A36" s="18" t="s">
        <v>105</v>
      </c>
      <c r="B36" s="54">
        <v>984.2</v>
      </c>
      <c r="C36" s="31">
        <v>23587</v>
      </c>
      <c r="D36" s="8">
        <v>63.3</v>
      </c>
      <c r="E36" s="8">
        <v>8.4</v>
      </c>
      <c r="F36" s="55"/>
      <c r="G36" s="8">
        <v>0.9</v>
      </c>
      <c r="H36" s="8">
        <v>8</v>
      </c>
      <c r="I36" s="8">
        <v>7</v>
      </c>
      <c r="J36" s="8">
        <v>84.1</v>
      </c>
      <c r="K36" s="20"/>
    </row>
    <row r="37" spans="1:11" x14ac:dyDescent="0.2">
      <c r="A37" s="18" t="s">
        <v>106</v>
      </c>
      <c r="B37" s="54">
        <v>222.5</v>
      </c>
      <c r="C37" s="31">
        <v>35508</v>
      </c>
      <c r="D37" s="8">
        <v>95.3</v>
      </c>
      <c r="E37" s="8">
        <v>3.5</v>
      </c>
      <c r="F37" s="55"/>
      <c r="G37" s="8">
        <v>4.5</v>
      </c>
      <c r="H37" s="8">
        <v>34.299999999999997</v>
      </c>
      <c r="I37" s="8">
        <v>7.6</v>
      </c>
      <c r="J37" s="8">
        <v>53.6</v>
      </c>
      <c r="K37" s="20"/>
    </row>
    <row r="38" spans="1:11" x14ac:dyDescent="0.2">
      <c r="A38" s="18" t="s">
        <v>107</v>
      </c>
      <c r="B38" s="54">
        <v>162.9</v>
      </c>
      <c r="C38" s="31">
        <v>20909</v>
      </c>
      <c r="D38" s="8">
        <v>56.1</v>
      </c>
      <c r="E38" s="8">
        <v>10.1</v>
      </c>
      <c r="F38" s="55"/>
      <c r="G38" s="8">
        <v>5.7</v>
      </c>
      <c r="H38" s="8">
        <v>5.0999999999999996</v>
      </c>
      <c r="I38" s="8">
        <v>5.7</v>
      </c>
      <c r="J38" s="8">
        <v>83.6</v>
      </c>
      <c r="K38" s="20"/>
    </row>
    <row r="39" spans="1:11" x14ac:dyDescent="0.2">
      <c r="A39" s="18" t="s">
        <v>108</v>
      </c>
      <c r="B39" s="54">
        <v>441.5</v>
      </c>
      <c r="C39" s="31">
        <v>14233</v>
      </c>
      <c r="D39" s="8">
        <v>38.200000000000003</v>
      </c>
      <c r="E39" s="8">
        <v>5.5</v>
      </c>
      <c r="F39" s="55"/>
      <c r="G39" s="8">
        <v>0.1</v>
      </c>
      <c r="H39" s="8">
        <v>3.6</v>
      </c>
      <c r="I39" s="8">
        <v>8.6</v>
      </c>
      <c r="J39" s="8">
        <v>87.8</v>
      </c>
      <c r="K39" s="20"/>
    </row>
    <row r="40" spans="1:11" x14ac:dyDescent="0.2">
      <c r="A40" s="18" t="s">
        <v>109</v>
      </c>
      <c r="B40" s="54">
        <v>173.3</v>
      </c>
      <c r="C40" s="31">
        <v>20602</v>
      </c>
      <c r="D40" s="8">
        <v>55.3</v>
      </c>
      <c r="E40" s="8">
        <v>6.4</v>
      </c>
      <c r="F40" s="55"/>
      <c r="G40" s="8">
        <v>1.5</v>
      </c>
      <c r="H40" s="8">
        <v>19.5</v>
      </c>
      <c r="I40" s="8">
        <v>8.6999999999999993</v>
      </c>
      <c r="J40" s="8">
        <v>70.3</v>
      </c>
      <c r="K40" s="20"/>
    </row>
    <row r="41" spans="1:11" x14ac:dyDescent="0.2">
      <c r="A41" s="18" t="s">
        <v>110</v>
      </c>
      <c r="B41" s="54">
        <v>476.9</v>
      </c>
      <c r="C41" s="31">
        <v>26166</v>
      </c>
      <c r="D41" s="8">
        <v>70.2</v>
      </c>
      <c r="E41" s="8">
        <v>7.5</v>
      </c>
      <c r="F41" s="55"/>
      <c r="G41" s="8">
        <v>0.6</v>
      </c>
      <c r="H41" s="8">
        <v>26.5</v>
      </c>
      <c r="I41" s="8">
        <v>6.8</v>
      </c>
      <c r="J41" s="8">
        <v>66.099999999999994</v>
      </c>
      <c r="K41" s="20"/>
    </row>
    <row r="42" spans="1:11" x14ac:dyDescent="0.2">
      <c r="A42" s="18" t="s">
        <v>111</v>
      </c>
      <c r="B42" s="54">
        <v>438.8</v>
      </c>
      <c r="C42" s="31">
        <v>21955</v>
      </c>
      <c r="D42" s="8">
        <v>58.9</v>
      </c>
      <c r="E42" s="8">
        <v>-0.2</v>
      </c>
      <c r="F42" s="55"/>
      <c r="G42" s="8">
        <v>0</v>
      </c>
      <c r="H42" s="8">
        <v>3.3</v>
      </c>
      <c r="I42" s="8">
        <v>5.5</v>
      </c>
      <c r="J42" s="8">
        <v>91.1</v>
      </c>
      <c r="K42" s="20"/>
    </row>
    <row r="43" spans="1:11" x14ac:dyDescent="0.2">
      <c r="A43" s="18" t="s">
        <v>112</v>
      </c>
      <c r="B43" s="54">
        <v>290.5</v>
      </c>
      <c r="C43" s="31">
        <v>24006</v>
      </c>
      <c r="D43" s="8">
        <v>64.400000000000006</v>
      </c>
      <c r="E43" s="8">
        <v>8.6999999999999993</v>
      </c>
      <c r="F43" s="55"/>
      <c r="G43" s="8">
        <v>0.3</v>
      </c>
      <c r="H43" s="8">
        <v>3.1</v>
      </c>
      <c r="I43" s="8">
        <v>13.1</v>
      </c>
      <c r="J43" s="8">
        <v>83.5</v>
      </c>
      <c r="K43" s="20"/>
    </row>
    <row r="44" spans="1:11" x14ac:dyDescent="0.2">
      <c r="A44" s="18" t="s">
        <v>113</v>
      </c>
      <c r="B44" s="54">
        <v>789.3</v>
      </c>
      <c r="C44" s="31">
        <v>21584</v>
      </c>
      <c r="D44" s="8">
        <v>57.9</v>
      </c>
      <c r="E44" s="8">
        <v>8</v>
      </c>
      <c r="F44" s="55"/>
      <c r="G44" s="8">
        <v>3.6</v>
      </c>
      <c r="H44" s="8">
        <v>4.5</v>
      </c>
      <c r="I44" s="8">
        <v>7.3</v>
      </c>
      <c r="J44" s="8">
        <v>84.6</v>
      </c>
      <c r="K44" s="20"/>
    </row>
    <row r="45" spans="1:11" x14ac:dyDescent="0.2">
      <c r="A45" s="18" t="s">
        <v>114</v>
      </c>
      <c r="B45" s="54">
        <v>294.3</v>
      </c>
      <c r="C45" s="31">
        <v>19521</v>
      </c>
      <c r="D45" s="8">
        <v>52.4</v>
      </c>
      <c r="E45" s="8">
        <v>6</v>
      </c>
      <c r="F45" s="55"/>
      <c r="G45" s="8">
        <v>0</v>
      </c>
      <c r="H45" s="8">
        <v>16.3</v>
      </c>
      <c r="I45" s="8">
        <v>6.6</v>
      </c>
      <c r="J45" s="8">
        <v>77.099999999999994</v>
      </c>
      <c r="K45" s="20"/>
    </row>
    <row r="46" spans="1:11" x14ac:dyDescent="0.2">
      <c r="A46" s="18" t="s">
        <v>115</v>
      </c>
      <c r="B46" s="54">
        <v>669.5</v>
      </c>
      <c r="C46" s="31">
        <v>112836</v>
      </c>
      <c r="D46" s="8">
        <v>302.8</v>
      </c>
      <c r="E46" s="8">
        <v>-13</v>
      </c>
      <c r="F46" s="55"/>
      <c r="G46" s="8">
        <v>0</v>
      </c>
      <c r="H46" s="8">
        <v>82.5</v>
      </c>
      <c r="I46" s="8">
        <v>2.5</v>
      </c>
      <c r="J46" s="8">
        <v>14.9</v>
      </c>
      <c r="K46" s="20"/>
    </row>
    <row r="47" spans="1:11" x14ac:dyDescent="0.2">
      <c r="A47" s="18" t="s">
        <v>116</v>
      </c>
      <c r="B47" s="54">
        <v>385.7</v>
      </c>
      <c r="C47" s="31">
        <v>22489</v>
      </c>
      <c r="D47" s="8">
        <v>60.4</v>
      </c>
      <c r="E47" s="8">
        <v>10.5</v>
      </c>
      <c r="F47" s="55"/>
      <c r="G47" s="8">
        <v>0</v>
      </c>
      <c r="H47" s="8">
        <v>36.4</v>
      </c>
      <c r="I47" s="8">
        <v>8.6</v>
      </c>
      <c r="J47" s="8">
        <v>55</v>
      </c>
      <c r="K47" s="20"/>
    </row>
    <row r="48" spans="1:11" x14ac:dyDescent="0.2">
      <c r="A48" s="18" t="s">
        <v>117</v>
      </c>
      <c r="B48" s="54">
        <v>71.7</v>
      </c>
      <c r="C48" s="31">
        <v>13564</v>
      </c>
      <c r="D48" s="8">
        <v>36.4</v>
      </c>
      <c r="E48" s="8">
        <v>6.6</v>
      </c>
      <c r="F48" s="55"/>
      <c r="G48" s="8">
        <v>0</v>
      </c>
      <c r="H48" s="8">
        <v>9.9</v>
      </c>
      <c r="I48" s="8">
        <v>9.6999999999999993</v>
      </c>
      <c r="J48" s="8">
        <v>80.400000000000006</v>
      </c>
      <c r="K48" s="20"/>
    </row>
    <row r="49" spans="1:11" x14ac:dyDescent="0.2">
      <c r="A49" s="18" t="s">
        <v>118</v>
      </c>
      <c r="B49" s="54">
        <v>170.9</v>
      </c>
      <c r="C49" s="31">
        <v>31136</v>
      </c>
      <c r="D49" s="8">
        <v>83.6</v>
      </c>
      <c r="E49" s="8">
        <v>4.4000000000000004</v>
      </c>
      <c r="F49" s="55"/>
      <c r="G49" s="8">
        <v>0</v>
      </c>
      <c r="H49" s="8">
        <v>54</v>
      </c>
      <c r="I49" s="8">
        <v>3.3</v>
      </c>
      <c r="J49" s="8">
        <v>42.7</v>
      </c>
      <c r="K49" s="20"/>
    </row>
    <row r="50" spans="1:11" x14ac:dyDescent="0.2">
      <c r="A50" s="18" t="s">
        <v>119</v>
      </c>
      <c r="B50" s="54">
        <v>443.2</v>
      </c>
      <c r="C50" s="31">
        <v>23248</v>
      </c>
      <c r="D50" s="8">
        <v>62.4</v>
      </c>
      <c r="E50" s="8">
        <v>2.9</v>
      </c>
      <c r="F50" s="55"/>
      <c r="G50" s="8">
        <v>0.9</v>
      </c>
      <c r="H50" s="8">
        <v>19.100000000000001</v>
      </c>
      <c r="I50" s="8">
        <v>7.5</v>
      </c>
      <c r="J50" s="8">
        <v>72.5</v>
      </c>
      <c r="K50" s="20"/>
    </row>
    <row r="51" spans="1:11" x14ac:dyDescent="0.2">
      <c r="A51" s="18" t="s">
        <v>120</v>
      </c>
      <c r="B51" s="54">
        <v>138.19999999999999</v>
      </c>
      <c r="C51" s="31">
        <v>30283</v>
      </c>
      <c r="D51" s="8">
        <v>81.3</v>
      </c>
      <c r="E51" s="8">
        <v>15.1</v>
      </c>
      <c r="F51" s="55"/>
      <c r="G51" s="8">
        <v>2.7</v>
      </c>
      <c r="H51" s="8">
        <v>37</v>
      </c>
      <c r="I51" s="8">
        <v>11.3</v>
      </c>
      <c r="J51" s="8">
        <v>49</v>
      </c>
      <c r="K51" s="20"/>
    </row>
    <row r="52" spans="1:11" x14ac:dyDescent="0.2">
      <c r="A52" s="18" t="s">
        <v>121</v>
      </c>
      <c r="B52" s="54">
        <v>302.89999999999998</v>
      </c>
      <c r="C52" s="31">
        <v>27824</v>
      </c>
      <c r="D52" s="8">
        <v>74.7</v>
      </c>
      <c r="E52" s="8">
        <v>7.1</v>
      </c>
      <c r="F52" s="55"/>
      <c r="G52" s="8">
        <v>1.5</v>
      </c>
      <c r="H52" s="8">
        <v>30.1</v>
      </c>
      <c r="I52" s="8">
        <v>8.8000000000000007</v>
      </c>
      <c r="J52" s="8">
        <v>59.5</v>
      </c>
      <c r="K52" s="20"/>
    </row>
    <row r="53" spans="1:11" x14ac:dyDescent="0.2">
      <c r="A53" s="18" t="s">
        <v>122</v>
      </c>
      <c r="B53" s="54">
        <v>737.3</v>
      </c>
      <c r="C53" s="31">
        <v>29246</v>
      </c>
      <c r="D53" s="8">
        <v>78.5</v>
      </c>
      <c r="E53" s="8">
        <v>7.3</v>
      </c>
      <c r="F53" s="55"/>
      <c r="G53" s="8">
        <v>0.1</v>
      </c>
      <c r="H53" s="8">
        <v>33.1</v>
      </c>
      <c r="I53" s="8">
        <v>6.5</v>
      </c>
      <c r="J53" s="8">
        <v>60.3</v>
      </c>
      <c r="K53" s="20"/>
    </row>
    <row r="54" spans="1:11" x14ac:dyDescent="0.2">
      <c r="A54" s="18" t="s">
        <v>123</v>
      </c>
      <c r="B54" s="54">
        <v>1462.8</v>
      </c>
      <c r="C54" s="31">
        <v>113553</v>
      </c>
      <c r="D54" s="8">
        <v>304.8</v>
      </c>
      <c r="E54" s="8">
        <v>1.8</v>
      </c>
      <c r="F54" s="55"/>
      <c r="G54" s="8">
        <v>0.1</v>
      </c>
      <c r="H54" s="8">
        <v>65</v>
      </c>
      <c r="I54" s="8">
        <v>2.1</v>
      </c>
      <c r="J54" s="8">
        <v>32.799999999999997</v>
      </c>
      <c r="K54" s="20"/>
    </row>
    <row r="55" spans="1:11" x14ac:dyDescent="0.2">
      <c r="A55" s="84" t="s">
        <v>124</v>
      </c>
      <c r="B55" s="63">
        <v>1749.2</v>
      </c>
      <c r="C55" s="64">
        <v>25442</v>
      </c>
      <c r="D55" s="65">
        <v>68.3</v>
      </c>
      <c r="E55" s="65">
        <v>9.9</v>
      </c>
      <c r="F55" s="66"/>
      <c r="G55" s="65">
        <v>0</v>
      </c>
      <c r="H55" s="65">
        <v>7.9</v>
      </c>
      <c r="I55" s="65">
        <v>5.2</v>
      </c>
      <c r="J55" s="65">
        <v>86.9</v>
      </c>
      <c r="K55" s="20"/>
    </row>
    <row r="56" spans="1:11" x14ac:dyDescent="0.2">
      <c r="A56" s="2"/>
      <c r="B56" s="54"/>
      <c r="C56" s="31"/>
      <c r="D56" s="8"/>
      <c r="E56" s="8"/>
      <c r="F56" s="55"/>
      <c r="G56" s="8"/>
      <c r="H56" s="8"/>
      <c r="I56" s="8"/>
      <c r="J56" s="8"/>
      <c r="K56" s="20"/>
    </row>
    <row r="57" spans="1:11" x14ac:dyDescent="0.2">
      <c r="A57" s="62"/>
      <c r="B57" s="63"/>
      <c r="C57" s="64"/>
      <c r="D57" s="65"/>
      <c r="E57" s="65"/>
      <c r="F57" s="66"/>
      <c r="G57" s="8"/>
      <c r="H57" s="8"/>
      <c r="I57" s="8"/>
      <c r="J57" s="70" t="s">
        <v>71</v>
      </c>
      <c r="K57" s="20"/>
    </row>
    <row r="58" spans="1:11" ht="12.6" customHeight="1" x14ac:dyDescent="0.2">
      <c r="A58" s="2"/>
      <c r="B58" s="12"/>
      <c r="C58" s="81" t="s">
        <v>45</v>
      </c>
      <c r="D58" s="81"/>
      <c r="E58" s="3"/>
      <c r="F58" s="3"/>
      <c r="G58" s="82" t="s">
        <v>52</v>
      </c>
      <c r="H58" s="82"/>
      <c r="I58" s="82"/>
      <c r="J58" s="82"/>
    </row>
    <row r="59" spans="1:11" ht="35.1" customHeight="1" x14ac:dyDescent="0.2">
      <c r="A59" s="21"/>
      <c r="B59" s="59" t="s">
        <v>64</v>
      </c>
      <c r="C59" s="59" t="s">
        <v>53</v>
      </c>
      <c r="D59" s="59" t="s">
        <v>0</v>
      </c>
      <c r="E59" s="58" t="s">
        <v>65</v>
      </c>
      <c r="F59" s="53"/>
      <c r="G59" s="14" t="s">
        <v>46</v>
      </c>
      <c r="H59" s="14" t="s">
        <v>47</v>
      </c>
      <c r="I59" s="14" t="s">
        <v>48</v>
      </c>
      <c r="J59" s="14" t="s">
        <v>49</v>
      </c>
    </row>
    <row r="60" spans="1:11" x14ac:dyDescent="0.2">
      <c r="A60" s="18" t="s">
        <v>125</v>
      </c>
      <c r="B60" s="54">
        <v>367.5</v>
      </c>
      <c r="C60" s="31">
        <v>30751</v>
      </c>
      <c r="D60" s="8">
        <v>82.5</v>
      </c>
      <c r="E60" s="8">
        <v>2.5</v>
      </c>
      <c r="F60" s="55"/>
      <c r="G60" s="8">
        <v>0.7</v>
      </c>
      <c r="H60" s="8">
        <v>11.1</v>
      </c>
      <c r="I60" s="8">
        <v>9.1</v>
      </c>
      <c r="J60" s="8">
        <v>79.099999999999994</v>
      </c>
      <c r="K60" s="20"/>
    </row>
    <row r="61" spans="1:11" x14ac:dyDescent="0.2">
      <c r="A61" s="18" t="s">
        <v>126</v>
      </c>
      <c r="B61" s="54">
        <v>465.1</v>
      </c>
      <c r="C61" s="31">
        <v>36781</v>
      </c>
      <c r="D61" s="8">
        <v>98.7</v>
      </c>
      <c r="E61" s="8">
        <v>5.9</v>
      </c>
      <c r="F61" s="55"/>
      <c r="G61" s="8">
        <v>0.2</v>
      </c>
      <c r="H61" s="8">
        <v>2.9</v>
      </c>
      <c r="I61" s="8">
        <v>8.9</v>
      </c>
      <c r="J61" s="8">
        <v>88</v>
      </c>
      <c r="K61" s="20"/>
    </row>
    <row r="62" spans="1:11" x14ac:dyDescent="0.2">
      <c r="A62" s="18" t="s">
        <v>127</v>
      </c>
      <c r="B62" s="54">
        <v>126.4</v>
      </c>
      <c r="C62" s="31">
        <v>24497</v>
      </c>
      <c r="D62" s="8">
        <v>65.7</v>
      </c>
      <c r="E62" s="8">
        <v>-5.2</v>
      </c>
      <c r="F62" s="55"/>
      <c r="G62" s="8">
        <v>0.4</v>
      </c>
      <c r="H62" s="8">
        <v>3.6</v>
      </c>
      <c r="I62" s="8">
        <v>4.3</v>
      </c>
      <c r="J62" s="8">
        <v>91.7</v>
      </c>
      <c r="K62" s="20"/>
    </row>
    <row r="63" spans="1:11" x14ac:dyDescent="0.2">
      <c r="A63" s="18" t="s">
        <v>128</v>
      </c>
      <c r="B63" s="54">
        <v>462.8</v>
      </c>
      <c r="C63" s="31">
        <v>84071</v>
      </c>
      <c r="D63" s="8">
        <v>225.6</v>
      </c>
      <c r="E63" s="8">
        <v>2.6</v>
      </c>
      <c r="F63" s="55"/>
      <c r="G63" s="8">
        <v>2.9</v>
      </c>
      <c r="H63" s="8">
        <v>51.6</v>
      </c>
      <c r="I63" s="8">
        <v>3.4</v>
      </c>
      <c r="J63" s="8">
        <v>42.1</v>
      </c>
      <c r="K63" s="20"/>
    </row>
    <row r="64" spans="1:11" x14ac:dyDescent="0.2">
      <c r="A64" s="18" t="s">
        <v>129</v>
      </c>
      <c r="B64" s="54">
        <v>241.4</v>
      </c>
      <c r="C64" s="31">
        <v>31137</v>
      </c>
      <c r="D64" s="8">
        <v>83.6</v>
      </c>
      <c r="E64" s="8">
        <v>6.7</v>
      </c>
      <c r="F64" s="55"/>
      <c r="G64" s="8">
        <v>0.5</v>
      </c>
      <c r="H64" s="8">
        <v>35.799999999999997</v>
      </c>
      <c r="I64" s="8">
        <v>6.1</v>
      </c>
      <c r="J64" s="8">
        <v>57.7</v>
      </c>
      <c r="K64" s="20"/>
    </row>
    <row r="65" spans="1:11" x14ac:dyDescent="0.2">
      <c r="A65" s="18" t="s">
        <v>130</v>
      </c>
      <c r="B65" s="54">
        <v>2563.6999999999998</v>
      </c>
      <c r="C65" s="31">
        <v>44357</v>
      </c>
      <c r="D65" s="8">
        <v>119</v>
      </c>
      <c r="E65" s="8">
        <v>12.5</v>
      </c>
      <c r="F65" s="55"/>
      <c r="G65" s="8">
        <v>0</v>
      </c>
      <c r="H65" s="8">
        <v>14.1</v>
      </c>
      <c r="I65" s="8">
        <v>3.6</v>
      </c>
      <c r="J65" s="8">
        <v>82.2</v>
      </c>
      <c r="K65" s="20"/>
    </row>
    <row r="66" spans="1:11" x14ac:dyDescent="0.2">
      <c r="A66" s="18" t="s">
        <v>131</v>
      </c>
      <c r="B66" s="54">
        <v>270.89999999999998</v>
      </c>
      <c r="C66" s="31">
        <v>28376</v>
      </c>
      <c r="D66" s="8">
        <v>76.2</v>
      </c>
      <c r="E66" s="8">
        <v>8.8000000000000007</v>
      </c>
      <c r="F66" s="55"/>
      <c r="G66" s="8">
        <v>0</v>
      </c>
      <c r="H66" s="8">
        <v>31.4</v>
      </c>
      <c r="I66" s="8">
        <v>5</v>
      </c>
      <c r="J66" s="8">
        <v>63.6</v>
      </c>
      <c r="K66" s="20"/>
    </row>
    <row r="67" spans="1:11" x14ac:dyDescent="0.2">
      <c r="A67" s="18" t="s">
        <v>132</v>
      </c>
      <c r="B67" s="54">
        <v>287.2</v>
      </c>
      <c r="C67" s="31">
        <v>30180</v>
      </c>
      <c r="D67" s="8">
        <v>81</v>
      </c>
      <c r="E67" s="8">
        <v>8.6</v>
      </c>
      <c r="F67" s="55"/>
      <c r="G67" s="8">
        <v>0.6</v>
      </c>
      <c r="H67" s="8">
        <v>44.3</v>
      </c>
      <c r="I67" s="8">
        <v>4</v>
      </c>
      <c r="J67" s="8">
        <v>51.1</v>
      </c>
      <c r="K67" s="20"/>
    </row>
    <row r="68" spans="1:11" x14ac:dyDescent="0.2">
      <c r="A68" s="18" t="s">
        <v>133</v>
      </c>
      <c r="B68" s="54">
        <v>462.1</v>
      </c>
      <c r="C68" s="31">
        <v>67191</v>
      </c>
      <c r="D68" s="8">
        <v>180.3</v>
      </c>
      <c r="E68" s="8">
        <v>0.5</v>
      </c>
      <c r="F68" s="55"/>
      <c r="G68" s="8">
        <v>0.6</v>
      </c>
      <c r="H68" s="8">
        <v>25.2</v>
      </c>
      <c r="I68" s="8">
        <v>5.6</v>
      </c>
      <c r="J68" s="8">
        <v>68.599999999999994</v>
      </c>
      <c r="K68" s="20"/>
    </row>
    <row r="69" spans="1:11" x14ac:dyDescent="0.2">
      <c r="A69" s="18" t="s">
        <v>134</v>
      </c>
      <c r="B69" s="54">
        <v>251.3</v>
      </c>
      <c r="C69" s="31">
        <v>16048</v>
      </c>
      <c r="D69" s="8">
        <v>43.1</v>
      </c>
      <c r="E69" s="8">
        <v>10.3</v>
      </c>
      <c r="F69" s="55"/>
      <c r="G69" s="8">
        <v>0</v>
      </c>
      <c r="H69" s="8">
        <v>12.5</v>
      </c>
      <c r="I69" s="8">
        <v>6</v>
      </c>
      <c r="J69" s="8">
        <v>81.5</v>
      </c>
      <c r="K69" s="20"/>
    </row>
    <row r="70" spans="1:11" x14ac:dyDescent="0.2">
      <c r="A70" s="18" t="s">
        <v>135</v>
      </c>
      <c r="B70" s="54">
        <v>4298</v>
      </c>
      <c r="C70" s="31">
        <v>47422</v>
      </c>
      <c r="D70" s="8">
        <v>127.3</v>
      </c>
      <c r="E70" s="8">
        <v>9.5</v>
      </c>
      <c r="F70" s="55"/>
      <c r="G70" s="8">
        <v>0</v>
      </c>
      <c r="H70" s="8">
        <v>12.1</v>
      </c>
      <c r="I70" s="8">
        <v>8.4</v>
      </c>
      <c r="J70" s="8">
        <v>79.5</v>
      </c>
      <c r="K70" s="20"/>
    </row>
    <row r="71" spans="1:11" x14ac:dyDescent="0.2">
      <c r="A71" s="18" t="s">
        <v>136</v>
      </c>
      <c r="B71" s="54">
        <v>298.8</v>
      </c>
      <c r="C71" s="31">
        <v>17436</v>
      </c>
      <c r="D71" s="8">
        <v>46.8</v>
      </c>
      <c r="E71" s="8">
        <v>9</v>
      </c>
      <c r="F71" s="55"/>
      <c r="G71" s="8">
        <v>0.1</v>
      </c>
      <c r="H71" s="8">
        <v>5.3</v>
      </c>
      <c r="I71" s="8">
        <v>8.6</v>
      </c>
      <c r="J71" s="8">
        <v>86.1</v>
      </c>
      <c r="K71" s="20"/>
    </row>
    <row r="72" spans="1:11" x14ac:dyDescent="0.2">
      <c r="A72" s="18" t="s">
        <v>137</v>
      </c>
      <c r="B72" s="54">
        <v>198.8</v>
      </c>
      <c r="C72" s="31">
        <v>12832</v>
      </c>
      <c r="D72" s="8">
        <v>34.4</v>
      </c>
      <c r="E72" s="8">
        <v>5</v>
      </c>
      <c r="F72" s="55"/>
      <c r="G72" s="8">
        <v>0</v>
      </c>
      <c r="H72" s="8">
        <v>2.2999999999999998</v>
      </c>
      <c r="I72" s="8">
        <v>11.2</v>
      </c>
      <c r="J72" s="8">
        <v>86.5</v>
      </c>
      <c r="K72" s="20"/>
    </row>
    <row r="73" spans="1:11" x14ac:dyDescent="0.2">
      <c r="A73" s="18" t="s">
        <v>138</v>
      </c>
      <c r="B73" s="54">
        <v>247.3</v>
      </c>
      <c r="C73" s="31">
        <v>20807</v>
      </c>
      <c r="D73" s="8">
        <v>55.8</v>
      </c>
      <c r="E73" s="8">
        <v>3</v>
      </c>
      <c r="F73" s="55"/>
      <c r="G73" s="8">
        <v>2.5</v>
      </c>
      <c r="H73" s="8">
        <v>5.8</v>
      </c>
      <c r="I73" s="8">
        <v>19.3</v>
      </c>
      <c r="J73" s="8">
        <v>72.3</v>
      </c>
      <c r="K73" s="20"/>
    </row>
    <row r="74" spans="1:11" x14ac:dyDescent="0.2">
      <c r="A74" s="18" t="s">
        <v>139</v>
      </c>
      <c r="B74" s="54">
        <v>145.5</v>
      </c>
      <c r="C74" s="31">
        <v>24052</v>
      </c>
      <c r="D74" s="8">
        <v>64.599999999999994</v>
      </c>
      <c r="E74" s="8">
        <v>2.7</v>
      </c>
      <c r="F74" s="55"/>
      <c r="G74" s="8">
        <v>3.7</v>
      </c>
      <c r="H74" s="8">
        <v>31.6</v>
      </c>
      <c r="I74" s="8">
        <v>5.4</v>
      </c>
      <c r="J74" s="8">
        <v>59.2</v>
      </c>
      <c r="K74" s="20"/>
    </row>
    <row r="75" spans="1:11" x14ac:dyDescent="0.2">
      <c r="A75" s="18" t="s">
        <v>140</v>
      </c>
      <c r="B75" s="54">
        <v>273.39999999999998</v>
      </c>
      <c r="C75" s="31">
        <v>25651</v>
      </c>
      <c r="D75" s="8">
        <v>68.8</v>
      </c>
      <c r="E75" s="8">
        <v>10.1</v>
      </c>
      <c r="F75" s="55"/>
      <c r="G75" s="8">
        <v>1.1000000000000001</v>
      </c>
      <c r="H75" s="8">
        <v>5.6</v>
      </c>
      <c r="I75" s="8">
        <v>8.3000000000000007</v>
      </c>
      <c r="J75" s="8">
        <v>85</v>
      </c>
      <c r="K75" s="20"/>
    </row>
    <row r="76" spans="1:11" x14ac:dyDescent="0.2">
      <c r="A76" s="18" t="s">
        <v>141</v>
      </c>
      <c r="B76" s="54">
        <v>616.4</v>
      </c>
      <c r="C76" s="31">
        <v>27464</v>
      </c>
      <c r="D76" s="8">
        <v>73.7</v>
      </c>
      <c r="E76" s="8">
        <v>10.5</v>
      </c>
      <c r="F76" s="55"/>
      <c r="G76" s="8">
        <v>0</v>
      </c>
      <c r="H76" s="8">
        <v>24.7</v>
      </c>
      <c r="I76" s="8">
        <v>4.5</v>
      </c>
      <c r="J76" s="8">
        <v>70.8</v>
      </c>
      <c r="K76" s="20"/>
    </row>
    <row r="77" spans="1:11" x14ac:dyDescent="0.2">
      <c r="A77" s="18" t="s">
        <v>142</v>
      </c>
      <c r="B77" s="54">
        <v>2099.3000000000002</v>
      </c>
      <c r="C77" s="31">
        <v>44357</v>
      </c>
      <c r="D77" s="8">
        <v>119.1</v>
      </c>
      <c r="E77" s="8">
        <v>4.2</v>
      </c>
      <c r="F77" s="55"/>
      <c r="G77" s="8">
        <v>0</v>
      </c>
      <c r="H77" s="8">
        <v>22.1</v>
      </c>
      <c r="I77" s="8">
        <v>2.8</v>
      </c>
      <c r="J77" s="8">
        <v>75.099999999999994</v>
      </c>
      <c r="K77" s="20"/>
    </row>
    <row r="78" spans="1:11" x14ac:dyDescent="0.2">
      <c r="A78" s="18" t="s">
        <v>143</v>
      </c>
      <c r="B78" s="54">
        <v>94.1</v>
      </c>
      <c r="C78" s="31">
        <v>32970</v>
      </c>
      <c r="D78" s="8">
        <v>88.5</v>
      </c>
      <c r="E78" s="8">
        <v>14.1</v>
      </c>
      <c r="F78" s="55"/>
      <c r="G78" s="8">
        <v>0.6</v>
      </c>
      <c r="H78" s="8">
        <v>16.600000000000001</v>
      </c>
      <c r="I78" s="8">
        <v>2.9</v>
      </c>
      <c r="J78" s="8">
        <v>79.900000000000006</v>
      </c>
      <c r="K78" s="20"/>
    </row>
    <row r="79" spans="1:11" x14ac:dyDescent="0.2">
      <c r="A79" s="18" t="s">
        <v>144</v>
      </c>
      <c r="B79" s="54">
        <v>1295.9000000000001</v>
      </c>
      <c r="C79" s="31">
        <v>26851</v>
      </c>
      <c r="D79" s="8">
        <v>72.099999999999994</v>
      </c>
      <c r="E79" s="8">
        <v>3.2</v>
      </c>
      <c r="F79" s="55"/>
      <c r="G79" s="8">
        <v>0.2</v>
      </c>
      <c r="H79" s="8">
        <v>6.5</v>
      </c>
      <c r="I79" s="8">
        <v>6.4</v>
      </c>
      <c r="J79" s="8">
        <v>87</v>
      </c>
      <c r="K79" s="20"/>
    </row>
    <row r="80" spans="1:11" x14ac:dyDescent="0.2">
      <c r="A80" s="18" t="s">
        <v>145</v>
      </c>
      <c r="B80" s="54">
        <v>1004.2</v>
      </c>
      <c r="C80" s="31">
        <v>48789</v>
      </c>
      <c r="D80" s="8">
        <v>130.9</v>
      </c>
      <c r="E80" s="8">
        <v>5.7</v>
      </c>
      <c r="F80" s="55"/>
      <c r="G80" s="8">
        <v>0.2</v>
      </c>
      <c r="H80" s="8">
        <v>49.5</v>
      </c>
      <c r="I80" s="8">
        <v>5.9</v>
      </c>
      <c r="J80" s="8">
        <v>44.3</v>
      </c>
      <c r="K80" s="20"/>
    </row>
    <row r="81" spans="1:11" x14ac:dyDescent="0.2">
      <c r="A81" s="18" t="s">
        <v>146</v>
      </c>
      <c r="B81" s="54">
        <v>121.1</v>
      </c>
      <c r="C81" s="31">
        <v>38544</v>
      </c>
      <c r="D81" s="8">
        <v>103.4</v>
      </c>
      <c r="E81" s="8">
        <v>9.4</v>
      </c>
      <c r="F81" s="55"/>
      <c r="G81" s="8">
        <v>2.7</v>
      </c>
      <c r="H81" s="8">
        <v>34.1</v>
      </c>
      <c r="I81" s="8">
        <v>3.4</v>
      </c>
      <c r="J81" s="8">
        <v>59.8</v>
      </c>
      <c r="K81" s="20"/>
    </row>
    <row r="82" spans="1:11" x14ac:dyDescent="0.2">
      <c r="A82" s="18" t="s">
        <v>147</v>
      </c>
      <c r="B82" s="54">
        <v>508.4</v>
      </c>
      <c r="C82" s="31">
        <v>29646</v>
      </c>
      <c r="D82" s="8">
        <v>79.599999999999994</v>
      </c>
      <c r="E82" s="8">
        <v>12</v>
      </c>
      <c r="F82" s="55"/>
      <c r="G82" s="8">
        <v>0.1</v>
      </c>
      <c r="H82" s="8">
        <v>25</v>
      </c>
      <c r="I82" s="8">
        <v>6.1</v>
      </c>
      <c r="J82" s="8">
        <v>68.8</v>
      </c>
      <c r="K82" s="20"/>
    </row>
    <row r="83" spans="1:11" x14ac:dyDescent="0.2">
      <c r="A83" s="18" t="s">
        <v>148</v>
      </c>
      <c r="B83" s="54">
        <v>1550.7</v>
      </c>
      <c r="C83" s="31">
        <v>32493</v>
      </c>
      <c r="D83" s="8">
        <v>87.2</v>
      </c>
      <c r="E83" s="8">
        <v>3.7</v>
      </c>
      <c r="F83" s="55"/>
      <c r="G83" s="8">
        <v>0.2</v>
      </c>
      <c r="H83" s="8">
        <v>20.100000000000001</v>
      </c>
      <c r="I83" s="8">
        <v>4.5</v>
      </c>
      <c r="J83" s="8">
        <v>75.2</v>
      </c>
      <c r="K83" s="20"/>
    </row>
    <row r="84" spans="1:11" x14ac:dyDescent="0.2">
      <c r="A84" s="18" t="s">
        <v>149</v>
      </c>
      <c r="B84" s="54">
        <v>149.19999999999999</v>
      </c>
      <c r="C84" s="31">
        <v>18641</v>
      </c>
      <c r="D84" s="8">
        <v>50</v>
      </c>
      <c r="E84" s="8">
        <v>1.9</v>
      </c>
      <c r="F84" s="55"/>
      <c r="G84" s="8">
        <v>0.4</v>
      </c>
      <c r="H84" s="8">
        <v>31.7</v>
      </c>
      <c r="I84" s="8">
        <v>5.6</v>
      </c>
      <c r="J84" s="8">
        <v>62.2</v>
      </c>
      <c r="K84" s="20"/>
    </row>
    <row r="85" spans="1:11" x14ac:dyDescent="0.2">
      <c r="A85" s="18" t="s">
        <v>150</v>
      </c>
      <c r="B85" s="54">
        <v>5014.3999999999996</v>
      </c>
      <c r="C85" s="31">
        <v>47641</v>
      </c>
      <c r="D85" s="8">
        <v>127.9</v>
      </c>
      <c r="E85" s="8">
        <v>10.3</v>
      </c>
      <c r="F85" s="55"/>
      <c r="G85" s="8">
        <v>0</v>
      </c>
      <c r="H85" s="8">
        <v>10.199999999999999</v>
      </c>
      <c r="I85" s="8">
        <v>5</v>
      </c>
      <c r="J85" s="8">
        <v>84.8</v>
      </c>
      <c r="K85" s="20"/>
    </row>
    <row r="86" spans="1:11" x14ac:dyDescent="0.2">
      <c r="A86" s="18" t="s">
        <v>151</v>
      </c>
      <c r="B86" s="54">
        <v>93</v>
      </c>
      <c r="C86" s="31">
        <v>18518</v>
      </c>
      <c r="D86" s="8">
        <v>49.7</v>
      </c>
      <c r="E86" s="8">
        <v>11.6</v>
      </c>
      <c r="F86" s="55"/>
      <c r="G86" s="8">
        <v>1.4</v>
      </c>
      <c r="H86" s="8">
        <v>26.2</v>
      </c>
      <c r="I86" s="8">
        <v>9.1999999999999993</v>
      </c>
      <c r="J86" s="8">
        <v>63.2</v>
      </c>
      <c r="K86" s="20"/>
    </row>
    <row r="87" spans="1:11" x14ac:dyDescent="0.2">
      <c r="A87" s="18" t="s">
        <v>152</v>
      </c>
      <c r="B87" s="54">
        <v>2766.3</v>
      </c>
      <c r="C87" s="31">
        <v>43618</v>
      </c>
      <c r="D87" s="8">
        <v>117.1</v>
      </c>
      <c r="E87" s="8">
        <v>8.6999999999999993</v>
      </c>
      <c r="F87" s="55"/>
      <c r="G87" s="8">
        <v>0</v>
      </c>
      <c r="H87" s="8">
        <v>22.2</v>
      </c>
      <c r="I87" s="8">
        <v>3.9</v>
      </c>
      <c r="J87" s="8">
        <v>73.900000000000006</v>
      </c>
      <c r="K87" s="20"/>
    </row>
    <row r="88" spans="1:11" x14ac:dyDescent="0.2">
      <c r="A88" s="18" t="s">
        <v>153</v>
      </c>
      <c r="B88" s="54">
        <v>481.9</v>
      </c>
      <c r="C88" s="31">
        <v>63833</v>
      </c>
      <c r="D88" s="8">
        <v>171.3</v>
      </c>
      <c r="E88" s="8">
        <v>-0.5</v>
      </c>
      <c r="F88" s="55"/>
      <c r="G88" s="8">
        <v>0.1</v>
      </c>
      <c r="H88" s="8">
        <v>78.900000000000006</v>
      </c>
      <c r="I88" s="8">
        <v>1.1000000000000001</v>
      </c>
      <c r="J88" s="8">
        <v>19.899999999999999</v>
      </c>
      <c r="K88" s="20"/>
    </row>
    <row r="89" spans="1:11" x14ac:dyDescent="0.2">
      <c r="A89" s="18" t="s">
        <v>154</v>
      </c>
      <c r="B89" s="54">
        <v>7479.7</v>
      </c>
      <c r="C89" s="31">
        <v>26765</v>
      </c>
      <c r="D89" s="8">
        <v>71.8</v>
      </c>
      <c r="E89" s="8">
        <v>8.6999999999999993</v>
      </c>
      <c r="F89" s="55"/>
      <c r="G89" s="8">
        <v>0</v>
      </c>
      <c r="H89" s="8">
        <v>8.5</v>
      </c>
      <c r="I89" s="8">
        <v>5.5</v>
      </c>
      <c r="J89" s="8">
        <v>86</v>
      </c>
      <c r="K89" s="20"/>
    </row>
    <row r="90" spans="1:11" x14ac:dyDescent="0.2">
      <c r="A90" s="18" t="s">
        <v>155</v>
      </c>
      <c r="B90" s="54">
        <v>1395.8</v>
      </c>
      <c r="C90" s="31">
        <v>33620</v>
      </c>
      <c r="D90" s="8">
        <v>90.2</v>
      </c>
      <c r="E90" s="8">
        <v>5</v>
      </c>
      <c r="F90" s="55"/>
      <c r="G90" s="8">
        <v>0.1</v>
      </c>
      <c r="H90" s="8">
        <v>23.3</v>
      </c>
      <c r="I90" s="8">
        <v>4.2</v>
      </c>
      <c r="J90" s="8">
        <v>72.400000000000006</v>
      </c>
      <c r="K90" s="20"/>
    </row>
    <row r="91" spans="1:11" x14ac:dyDescent="0.2">
      <c r="A91" s="18" t="s">
        <v>156</v>
      </c>
      <c r="B91" s="54">
        <v>315.7</v>
      </c>
      <c r="C91" s="31">
        <v>24094</v>
      </c>
      <c r="D91" s="8">
        <v>64.7</v>
      </c>
      <c r="E91" s="8">
        <v>5.5</v>
      </c>
      <c r="F91" s="55"/>
      <c r="G91" s="8">
        <v>0</v>
      </c>
      <c r="H91" s="8">
        <v>30.9</v>
      </c>
      <c r="I91" s="8">
        <v>7.5</v>
      </c>
      <c r="J91" s="8">
        <v>61.6</v>
      </c>
      <c r="K91" s="20"/>
    </row>
    <row r="92" spans="1:11" x14ac:dyDescent="0.2">
      <c r="A92" s="18" t="s">
        <v>157</v>
      </c>
      <c r="B92" s="54">
        <v>178.9</v>
      </c>
      <c r="C92" s="31">
        <v>19143</v>
      </c>
      <c r="D92" s="8">
        <v>51.4</v>
      </c>
      <c r="E92" s="8">
        <v>6.6</v>
      </c>
      <c r="F92" s="55"/>
      <c r="G92" s="8">
        <v>1.8</v>
      </c>
      <c r="H92" s="8">
        <v>13</v>
      </c>
      <c r="I92" s="8">
        <v>18.3</v>
      </c>
      <c r="J92" s="8">
        <v>66.900000000000006</v>
      </c>
      <c r="K92" s="20"/>
    </row>
    <row r="93" spans="1:11" x14ac:dyDescent="0.2">
      <c r="A93" s="18" t="s">
        <v>158</v>
      </c>
      <c r="B93" s="54">
        <v>116</v>
      </c>
      <c r="C93" s="31">
        <v>23209</v>
      </c>
      <c r="D93" s="8">
        <v>62.3</v>
      </c>
      <c r="E93" s="8">
        <v>9.4</v>
      </c>
      <c r="F93" s="55"/>
      <c r="G93" s="8">
        <v>3.2</v>
      </c>
      <c r="H93" s="8">
        <v>9.9</v>
      </c>
      <c r="I93" s="8">
        <v>8.4</v>
      </c>
      <c r="J93" s="8">
        <v>78.5</v>
      </c>
      <c r="K93" s="20"/>
    </row>
    <row r="94" spans="1:11" x14ac:dyDescent="0.2">
      <c r="A94" s="18" t="s">
        <v>159</v>
      </c>
      <c r="B94" s="54">
        <v>5475.3</v>
      </c>
      <c r="C94" s="31">
        <v>38040</v>
      </c>
      <c r="D94" s="8">
        <v>102.1</v>
      </c>
      <c r="E94" s="8">
        <v>6.6</v>
      </c>
      <c r="F94" s="55"/>
      <c r="G94" s="8">
        <v>1.3</v>
      </c>
      <c r="H94" s="8">
        <v>6.8</v>
      </c>
      <c r="I94" s="8">
        <v>6</v>
      </c>
      <c r="J94" s="8">
        <v>85.9</v>
      </c>
      <c r="K94" s="20"/>
    </row>
    <row r="95" spans="1:11" x14ac:dyDescent="0.2">
      <c r="A95" s="18" t="s">
        <v>160</v>
      </c>
      <c r="B95" s="54">
        <v>581.4</v>
      </c>
      <c r="C95" s="31">
        <v>35995</v>
      </c>
      <c r="D95" s="8">
        <v>96.6</v>
      </c>
      <c r="E95" s="8">
        <v>-8.8000000000000007</v>
      </c>
      <c r="F95" s="55"/>
      <c r="G95" s="8">
        <v>0.1</v>
      </c>
      <c r="H95" s="8">
        <v>24.4</v>
      </c>
      <c r="I95" s="8">
        <v>3.8</v>
      </c>
      <c r="J95" s="8">
        <v>71.7</v>
      </c>
      <c r="K95" s="20"/>
    </row>
    <row r="96" spans="1:11" x14ac:dyDescent="0.2">
      <c r="A96" s="18" t="s">
        <v>161</v>
      </c>
      <c r="B96" s="54">
        <v>539.79999999999995</v>
      </c>
      <c r="C96" s="31">
        <v>79436</v>
      </c>
      <c r="D96" s="8">
        <v>213.2</v>
      </c>
      <c r="E96" s="8">
        <v>6</v>
      </c>
      <c r="F96" s="55"/>
      <c r="G96" s="8">
        <v>0.1</v>
      </c>
      <c r="H96" s="8">
        <v>53.6</v>
      </c>
      <c r="I96" s="8">
        <v>2.8</v>
      </c>
      <c r="J96" s="8">
        <v>43.5</v>
      </c>
      <c r="K96" s="20"/>
    </row>
    <row r="97" spans="1:11" x14ac:dyDescent="0.2">
      <c r="A97" s="18" t="s">
        <v>162</v>
      </c>
      <c r="B97" s="54">
        <v>480.1</v>
      </c>
      <c r="C97" s="31">
        <v>45356</v>
      </c>
      <c r="D97" s="8">
        <v>121.7</v>
      </c>
      <c r="E97" s="8">
        <v>4.5</v>
      </c>
      <c r="F97" s="55"/>
      <c r="G97" s="8">
        <v>0.2</v>
      </c>
      <c r="H97" s="8">
        <v>31.6</v>
      </c>
      <c r="I97" s="8">
        <v>11.4</v>
      </c>
      <c r="J97" s="8">
        <v>56.9</v>
      </c>
      <c r="K97" s="20"/>
    </row>
    <row r="98" spans="1:11" x14ac:dyDescent="0.2">
      <c r="A98" s="18" t="s">
        <v>163</v>
      </c>
      <c r="B98" s="54">
        <v>979.9</v>
      </c>
      <c r="C98" s="31">
        <v>23530</v>
      </c>
      <c r="D98" s="8">
        <v>63.2</v>
      </c>
      <c r="E98" s="8">
        <v>14.9</v>
      </c>
      <c r="F98" s="55"/>
      <c r="G98" s="8">
        <v>0.1</v>
      </c>
      <c r="H98" s="8">
        <v>3.2</v>
      </c>
      <c r="I98" s="8">
        <v>7.1</v>
      </c>
      <c r="J98" s="8">
        <v>89.7</v>
      </c>
      <c r="K98" s="20"/>
    </row>
    <row r="99" spans="1:11" x14ac:dyDescent="0.2">
      <c r="A99" s="18" t="s">
        <v>164</v>
      </c>
      <c r="B99" s="54">
        <v>282</v>
      </c>
      <c r="C99" s="31">
        <v>35732</v>
      </c>
      <c r="D99" s="8">
        <v>95.9</v>
      </c>
      <c r="E99" s="8">
        <v>10.3</v>
      </c>
      <c r="F99" s="55"/>
      <c r="G99" s="8">
        <v>0.8</v>
      </c>
      <c r="H99" s="8">
        <v>52.1</v>
      </c>
      <c r="I99" s="8">
        <v>4.8</v>
      </c>
      <c r="J99" s="8">
        <v>42.3</v>
      </c>
      <c r="K99" s="20"/>
    </row>
    <row r="100" spans="1:11" x14ac:dyDescent="0.2">
      <c r="A100" s="18" t="s">
        <v>165</v>
      </c>
      <c r="B100" s="54">
        <v>471.5</v>
      </c>
      <c r="C100" s="31">
        <v>24539</v>
      </c>
      <c r="D100" s="8">
        <v>65.900000000000006</v>
      </c>
      <c r="E100" s="8">
        <v>5.7</v>
      </c>
      <c r="F100" s="55"/>
      <c r="G100" s="8">
        <v>0.5</v>
      </c>
      <c r="H100" s="8">
        <v>20.5</v>
      </c>
      <c r="I100" s="8">
        <v>5.6</v>
      </c>
      <c r="J100" s="8">
        <v>73.400000000000006</v>
      </c>
      <c r="K100" s="20"/>
    </row>
    <row r="101" spans="1:11" x14ac:dyDescent="0.2">
      <c r="A101" s="18" t="s">
        <v>166</v>
      </c>
      <c r="B101" s="54">
        <v>438.4</v>
      </c>
      <c r="C101" s="31">
        <v>20642</v>
      </c>
      <c r="D101" s="8">
        <v>55.4</v>
      </c>
      <c r="E101" s="8">
        <v>8.6999999999999993</v>
      </c>
      <c r="F101" s="55"/>
      <c r="G101" s="8">
        <v>1.1000000000000001</v>
      </c>
      <c r="H101" s="8">
        <v>27.1</v>
      </c>
      <c r="I101" s="8">
        <v>6.8</v>
      </c>
      <c r="J101" s="8">
        <v>65</v>
      </c>
      <c r="K101" s="20"/>
    </row>
    <row r="102" spans="1:11" x14ac:dyDescent="0.2">
      <c r="A102" s="18" t="s">
        <v>167</v>
      </c>
      <c r="B102" s="54">
        <v>2466.6999999999998</v>
      </c>
      <c r="C102" s="31">
        <v>31165</v>
      </c>
      <c r="D102" s="8">
        <v>83.6</v>
      </c>
      <c r="E102" s="8">
        <v>8.3000000000000007</v>
      </c>
      <c r="F102" s="55"/>
      <c r="G102" s="8">
        <v>0.1</v>
      </c>
      <c r="H102" s="8">
        <v>15</v>
      </c>
      <c r="I102" s="8">
        <v>5</v>
      </c>
      <c r="J102" s="8">
        <v>79.900000000000006</v>
      </c>
      <c r="K102" s="20"/>
    </row>
    <row r="103" spans="1:11" x14ac:dyDescent="0.2">
      <c r="A103" s="18" t="s">
        <v>168</v>
      </c>
      <c r="B103" s="54">
        <v>5899.1</v>
      </c>
      <c r="C103" s="31">
        <v>206550</v>
      </c>
      <c r="D103" s="8">
        <v>554.4</v>
      </c>
      <c r="E103" s="8">
        <v>51.9</v>
      </c>
      <c r="F103" s="55"/>
      <c r="G103" s="8">
        <v>0</v>
      </c>
      <c r="H103" s="8">
        <v>86.5</v>
      </c>
      <c r="I103" s="8">
        <v>0.7</v>
      </c>
      <c r="J103" s="8">
        <v>12.8</v>
      </c>
      <c r="K103" s="20"/>
    </row>
    <row r="104" spans="1:11" x14ac:dyDescent="0.2">
      <c r="A104" s="18" t="s">
        <v>169</v>
      </c>
      <c r="B104" s="54">
        <v>514.5</v>
      </c>
      <c r="C104" s="31">
        <v>103980</v>
      </c>
      <c r="D104" s="8">
        <v>279.10000000000002</v>
      </c>
      <c r="E104" s="8">
        <v>2.1</v>
      </c>
      <c r="F104" s="55"/>
      <c r="G104" s="8">
        <v>0</v>
      </c>
      <c r="H104" s="8">
        <v>74.8</v>
      </c>
      <c r="I104" s="8">
        <v>2.5</v>
      </c>
      <c r="J104" s="8">
        <v>22.7</v>
      </c>
      <c r="K104" s="20"/>
    </row>
    <row r="105" spans="1:11" x14ac:dyDescent="0.2">
      <c r="A105" s="18" t="s">
        <v>170</v>
      </c>
      <c r="B105" s="54">
        <v>546.1</v>
      </c>
      <c r="C105" s="31">
        <v>22463</v>
      </c>
      <c r="D105" s="8">
        <v>60.3</v>
      </c>
      <c r="E105" s="8">
        <v>4.5</v>
      </c>
      <c r="F105" s="55"/>
      <c r="G105" s="8">
        <v>0.6</v>
      </c>
      <c r="H105" s="8">
        <v>14.1</v>
      </c>
      <c r="I105" s="8">
        <v>4.8</v>
      </c>
      <c r="J105" s="8">
        <v>80.599999999999994</v>
      </c>
      <c r="K105" s="20"/>
    </row>
    <row r="106" spans="1:11" x14ac:dyDescent="0.2">
      <c r="A106" s="18" t="s">
        <v>171</v>
      </c>
      <c r="B106" s="54">
        <v>188.9</v>
      </c>
      <c r="C106" s="31">
        <v>19046</v>
      </c>
      <c r="D106" s="8">
        <v>51.1</v>
      </c>
      <c r="E106" s="8">
        <v>5.3</v>
      </c>
      <c r="F106" s="55"/>
      <c r="G106" s="8">
        <v>0.3</v>
      </c>
      <c r="H106" s="8">
        <v>18.600000000000001</v>
      </c>
      <c r="I106" s="8">
        <v>7.7</v>
      </c>
      <c r="J106" s="8">
        <v>73.5</v>
      </c>
      <c r="K106" s="20"/>
    </row>
    <row r="107" spans="1:11" x14ac:dyDescent="0.2">
      <c r="A107" s="18" t="s">
        <v>172</v>
      </c>
      <c r="B107" s="54">
        <v>191.7</v>
      </c>
      <c r="C107" s="31">
        <v>19408</v>
      </c>
      <c r="D107" s="8">
        <v>52.1</v>
      </c>
      <c r="E107" s="8">
        <v>7.2</v>
      </c>
      <c r="F107" s="55"/>
      <c r="G107" s="8">
        <v>0.3</v>
      </c>
      <c r="H107" s="8">
        <v>1.5</v>
      </c>
      <c r="I107" s="8">
        <v>14.6</v>
      </c>
      <c r="J107" s="8">
        <v>83.6</v>
      </c>
      <c r="K107" s="20"/>
    </row>
    <row r="108" spans="1:11" x14ac:dyDescent="0.2">
      <c r="A108" s="18" t="s">
        <v>173</v>
      </c>
      <c r="B108" s="54">
        <v>3680.9</v>
      </c>
      <c r="C108" s="31">
        <v>28260</v>
      </c>
      <c r="D108" s="8">
        <v>75.8</v>
      </c>
      <c r="E108" s="8">
        <v>13.2</v>
      </c>
      <c r="F108" s="55"/>
      <c r="G108" s="8">
        <v>0.5</v>
      </c>
      <c r="H108" s="8">
        <v>11.3</v>
      </c>
      <c r="I108" s="8">
        <v>5.8</v>
      </c>
      <c r="J108" s="8">
        <v>82.4</v>
      </c>
      <c r="K108" s="20"/>
    </row>
    <row r="109" spans="1:11" x14ac:dyDescent="0.2">
      <c r="A109" s="18" t="s">
        <v>174</v>
      </c>
      <c r="B109" s="54">
        <v>158.4</v>
      </c>
      <c r="C109" s="31">
        <v>23672</v>
      </c>
      <c r="D109" s="8">
        <v>63.5</v>
      </c>
      <c r="E109" s="8">
        <v>9.6</v>
      </c>
      <c r="F109" s="55"/>
      <c r="G109" s="8">
        <v>1.6</v>
      </c>
      <c r="H109" s="8">
        <v>36.200000000000003</v>
      </c>
      <c r="I109" s="8">
        <v>6.6</v>
      </c>
      <c r="J109" s="8">
        <v>55.6</v>
      </c>
      <c r="K109" s="20"/>
    </row>
    <row r="110" spans="1:11" x14ac:dyDescent="0.2">
      <c r="A110" s="18" t="s">
        <v>175</v>
      </c>
      <c r="B110" s="54">
        <v>918.2</v>
      </c>
      <c r="C110" s="31">
        <v>34324</v>
      </c>
      <c r="D110" s="8">
        <v>92.1</v>
      </c>
      <c r="E110" s="8">
        <v>7.7</v>
      </c>
      <c r="F110" s="55"/>
      <c r="G110" s="8">
        <v>0</v>
      </c>
      <c r="H110" s="8">
        <v>18.899999999999999</v>
      </c>
      <c r="I110" s="8">
        <v>4.0999999999999996</v>
      </c>
      <c r="J110" s="8">
        <v>77</v>
      </c>
      <c r="K110" s="20"/>
    </row>
    <row r="111" spans="1:11" x14ac:dyDescent="0.2">
      <c r="A111" s="18" t="s">
        <v>176</v>
      </c>
      <c r="B111" s="54">
        <v>537.29999999999995</v>
      </c>
      <c r="C111" s="31">
        <v>34696</v>
      </c>
      <c r="D111" s="8">
        <v>93.1</v>
      </c>
      <c r="E111" s="8">
        <v>2.8</v>
      </c>
      <c r="F111" s="55"/>
      <c r="G111" s="8">
        <v>0.3</v>
      </c>
      <c r="H111" s="8">
        <v>48.2</v>
      </c>
      <c r="I111" s="8">
        <v>2.9</v>
      </c>
      <c r="J111" s="8">
        <v>48.6</v>
      </c>
      <c r="K111" s="20"/>
    </row>
    <row r="112" spans="1:11" x14ac:dyDescent="0.2">
      <c r="A112" s="18" t="s">
        <v>177</v>
      </c>
      <c r="B112" s="54">
        <v>1534.4</v>
      </c>
      <c r="C112" s="31">
        <v>29579</v>
      </c>
      <c r="D112" s="8">
        <v>79.400000000000006</v>
      </c>
      <c r="E112" s="8">
        <v>4.0999999999999996</v>
      </c>
      <c r="F112" s="55"/>
      <c r="G112" s="8">
        <v>0</v>
      </c>
      <c r="H112" s="8">
        <v>20.6</v>
      </c>
      <c r="I112" s="8">
        <v>4.4000000000000004</v>
      </c>
      <c r="J112" s="8">
        <v>75</v>
      </c>
      <c r="K112" s="20"/>
    </row>
    <row r="113" spans="1:11" x14ac:dyDescent="0.2">
      <c r="A113" s="18" t="s">
        <v>178</v>
      </c>
      <c r="B113" s="54">
        <v>346.8</v>
      </c>
      <c r="C113" s="31">
        <v>46235</v>
      </c>
      <c r="D113" s="8">
        <v>124.1</v>
      </c>
      <c r="E113" s="8">
        <v>12.4</v>
      </c>
      <c r="F113" s="55"/>
      <c r="G113" s="8">
        <v>0.7</v>
      </c>
      <c r="H113" s="8">
        <v>47</v>
      </c>
      <c r="I113" s="8">
        <v>3.1</v>
      </c>
      <c r="J113" s="8">
        <v>49.2</v>
      </c>
      <c r="K113" s="20"/>
    </row>
    <row r="114" spans="1:11" x14ac:dyDescent="0.2">
      <c r="A114" s="18" t="s">
        <v>179</v>
      </c>
      <c r="B114" s="85">
        <v>1427.5</v>
      </c>
      <c r="C114" s="88">
        <v>38609</v>
      </c>
      <c r="D114" s="86">
        <v>103.6</v>
      </c>
      <c r="E114" s="86">
        <v>7.8</v>
      </c>
      <c r="F114" s="87"/>
      <c r="G114" s="86">
        <v>0</v>
      </c>
      <c r="H114" s="86">
        <v>35.9</v>
      </c>
      <c r="I114" s="86">
        <v>7.4</v>
      </c>
      <c r="J114" s="86">
        <v>56.7</v>
      </c>
      <c r="K114" s="20"/>
    </row>
    <row r="115" spans="1:11" x14ac:dyDescent="0.2">
      <c r="A115" s="18" t="s">
        <v>180</v>
      </c>
      <c r="B115" s="54">
        <v>234.8</v>
      </c>
      <c r="C115" s="31">
        <v>18706</v>
      </c>
      <c r="D115" s="8">
        <v>50.2</v>
      </c>
      <c r="E115" s="8">
        <v>1.7</v>
      </c>
      <c r="F115" s="55"/>
      <c r="G115" s="8">
        <v>0</v>
      </c>
      <c r="H115" s="8">
        <v>12.4</v>
      </c>
      <c r="I115" s="8">
        <v>6.4</v>
      </c>
      <c r="J115" s="8">
        <v>81.2</v>
      </c>
      <c r="K115" s="20"/>
    </row>
    <row r="116" spans="1:11" x14ac:dyDescent="0.2">
      <c r="A116" s="84" t="s">
        <v>181</v>
      </c>
      <c r="B116" s="63">
        <v>419.7</v>
      </c>
      <c r="C116" s="64">
        <v>47439</v>
      </c>
      <c r="D116" s="65">
        <v>127.3</v>
      </c>
      <c r="E116" s="65">
        <v>0</v>
      </c>
      <c r="F116" s="66"/>
      <c r="G116" s="65">
        <v>0</v>
      </c>
      <c r="H116" s="65">
        <v>40.5</v>
      </c>
      <c r="I116" s="65">
        <v>3.4</v>
      </c>
      <c r="J116" s="89">
        <v>56.1</v>
      </c>
      <c r="K116" s="20"/>
    </row>
    <row r="117" spans="1:11" x14ac:dyDescent="0.2">
      <c r="B117" s="85"/>
      <c r="C117" s="88"/>
      <c r="D117" s="86"/>
      <c r="E117" s="86"/>
      <c r="F117" s="87"/>
      <c r="G117" s="8"/>
      <c r="H117" s="8"/>
      <c r="I117" s="8"/>
      <c r="J117" s="70"/>
      <c r="K117" s="20"/>
    </row>
    <row r="118" spans="1:11" x14ac:dyDescent="0.2">
      <c r="B118" s="85"/>
      <c r="C118" s="88"/>
      <c r="D118" s="86"/>
      <c r="E118" s="86"/>
      <c r="F118" s="87"/>
      <c r="G118" s="8"/>
      <c r="H118" s="8"/>
      <c r="I118" s="8"/>
      <c r="J118" s="70"/>
      <c r="K118" s="20"/>
    </row>
    <row r="119" spans="1:11" x14ac:dyDescent="0.2">
      <c r="A119" s="84"/>
      <c r="B119" s="63"/>
      <c r="C119" s="64"/>
      <c r="D119" s="65"/>
      <c r="E119" s="65"/>
      <c r="F119" s="66"/>
      <c r="G119" s="65"/>
      <c r="H119" s="65"/>
      <c r="I119" s="65"/>
      <c r="J119" s="89" t="s">
        <v>182</v>
      </c>
      <c r="K119" s="20"/>
    </row>
    <row r="120" spans="1:11" ht="12.6" customHeight="1" x14ac:dyDescent="0.2">
      <c r="A120" s="2"/>
      <c r="B120" s="12"/>
      <c r="C120" s="81" t="s">
        <v>45</v>
      </c>
      <c r="D120" s="81"/>
      <c r="E120" s="3"/>
      <c r="F120" s="3"/>
      <c r="G120" s="83" t="s">
        <v>52</v>
      </c>
      <c r="H120" s="83"/>
      <c r="I120" s="83"/>
      <c r="J120" s="83"/>
    </row>
    <row r="121" spans="1:11" ht="35.1" customHeight="1" x14ac:dyDescent="0.2">
      <c r="A121" s="21"/>
      <c r="B121" s="59" t="s">
        <v>64</v>
      </c>
      <c r="C121" s="59" t="s">
        <v>53</v>
      </c>
      <c r="D121" s="59" t="s">
        <v>0</v>
      </c>
      <c r="E121" s="58" t="s">
        <v>65</v>
      </c>
      <c r="F121" s="53"/>
      <c r="G121" s="14" t="s">
        <v>46</v>
      </c>
      <c r="H121" s="14" t="s">
        <v>47</v>
      </c>
      <c r="I121" s="14" t="s">
        <v>48</v>
      </c>
      <c r="J121" s="14" t="s">
        <v>49</v>
      </c>
    </row>
    <row r="122" spans="1:11" x14ac:dyDescent="0.2">
      <c r="A122" s="2" t="s">
        <v>183</v>
      </c>
      <c r="B122" s="54">
        <v>685.9</v>
      </c>
      <c r="C122" s="31">
        <v>40582</v>
      </c>
      <c r="D122" s="8">
        <v>108.9</v>
      </c>
      <c r="E122" s="8">
        <v>4</v>
      </c>
      <c r="F122" s="55"/>
      <c r="G122" s="8">
        <v>0.4</v>
      </c>
      <c r="H122" s="8">
        <v>51.3</v>
      </c>
      <c r="I122" s="8">
        <v>3.7</v>
      </c>
      <c r="J122" s="8">
        <v>44.6</v>
      </c>
      <c r="K122" s="20"/>
    </row>
    <row r="123" spans="1:11" x14ac:dyDescent="0.2">
      <c r="A123" s="2" t="s">
        <v>184</v>
      </c>
      <c r="B123" s="54">
        <v>263.5</v>
      </c>
      <c r="C123" s="31">
        <v>18909</v>
      </c>
      <c r="D123" s="8">
        <v>50.7</v>
      </c>
      <c r="E123" s="8">
        <v>3.9</v>
      </c>
      <c r="F123" s="55"/>
      <c r="G123" s="8">
        <v>6.7</v>
      </c>
      <c r="H123" s="8">
        <v>4.5</v>
      </c>
      <c r="I123" s="8">
        <v>7.4</v>
      </c>
      <c r="J123" s="8">
        <v>81.400000000000006</v>
      </c>
      <c r="K123" s="20"/>
    </row>
    <row r="124" spans="1:11" x14ac:dyDescent="0.2">
      <c r="A124" s="2" t="s">
        <v>185</v>
      </c>
      <c r="B124" s="54">
        <v>178.2</v>
      </c>
      <c r="C124" s="31">
        <v>31243</v>
      </c>
      <c r="D124" s="8">
        <v>83.9</v>
      </c>
      <c r="E124" s="8">
        <v>12.8</v>
      </c>
      <c r="F124" s="55"/>
      <c r="G124" s="8">
        <v>2.8</v>
      </c>
      <c r="H124" s="8">
        <v>14.2</v>
      </c>
      <c r="I124" s="8">
        <v>3.6</v>
      </c>
      <c r="J124" s="8">
        <v>79.400000000000006</v>
      </c>
      <c r="K124" s="20"/>
    </row>
    <row r="125" spans="1:11" x14ac:dyDescent="0.2">
      <c r="A125" s="2" t="s">
        <v>186</v>
      </c>
      <c r="B125" s="54">
        <v>102.1</v>
      </c>
      <c r="C125" s="31">
        <v>16655</v>
      </c>
      <c r="D125" s="8">
        <v>44.7</v>
      </c>
      <c r="E125" s="8">
        <v>13.6</v>
      </c>
      <c r="F125" s="55"/>
      <c r="G125" s="8">
        <v>0.3</v>
      </c>
      <c r="H125" s="8">
        <v>31.5</v>
      </c>
      <c r="I125" s="8">
        <v>7.5</v>
      </c>
      <c r="J125" s="8">
        <v>60.8</v>
      </c>
      <c r="K125" s="20"/>
    </row>
    <row r="126" spans="1:11" x14ac:dyDescent="0.2">
      <c r="A126" s="2" t="s">
        <v>187</v>
      </c>
      <c r="B126" s="54">
        <v>123.3</v>
      </c>
      <c r="C126" s="31">
        <v>19989</v>
      </c>
      <c r="D126" s="8">
        <v>53.6</v>
      </c>
      <c r="E126" s="8">
        <v>5.8</v>
      </c>
      <c r="F126" s="55"/>
      <c r="G126" s="8">
        <v>2</v>
      </c>
      <c r="H126" s="8">
        <v>16.8</v>
      </c>
      <c r="I126" s="8">
        <v>12.7</v>
      </c>
      <c r="J126" s="8">
        <v>68.5</v>
      </c>
      <c r="K126" s="20"/>
    </row>
    <row r="127" spans="1:11" x14ac:dyDescent="0.2">
      <c r="A127" s="2" t="s">
        <v>188</v>
      </c>
      <c r="B127" s="54">
        <v>507.2</v>
      </c>
      <c r="C127" s="31">
        <v>20636</v>
      </c>
      <c r="D127" s="8">
        <v>55.4</v>
      </c>
      <c r="E127" s="8">
        <v>8</v>
      </c>
      <c r="F127" s="55"/>
      <c r="G127" s="8">
        <v>0</v>
      </c>
      <c r="H127" s="8">
        <v>31.6</v>
      </c>
      <c r="I127" s="8">
        <v>7.6</v>
      </c>
      <c r="J127" s="8">
        <v>60.8</v>
      </c>
      <c r="K127" s="20"/>
    </row>
    <row r="128" spans="1:11" x14ac:dyDescent="0.2">
      <c r="A128" s="2" t="s">
        <v>189</v>
      </c>
      <c r="B128" s="54">
        <v>1001.2</v>
      </c>
      <c r="C128" s="31">
        <v>26057</v>
      </c>
      <c r="D128" s="8">
        <v>69.900000000000006</v>
      </c>
      <c r="E128" s="8">
        <v>5.0999999999999996</v>
      </c>
      <c r="F128" s="55"/>
      <c r="G128" s="8">
        <v>0.1</v>
      </c>
      <c r="H128" s="8">
        <v>22.8</v>
      </c>
      <c r="I128" s="8">
        <v>6.3</v>
      </c>
      <c r="J128" s="8">
        <v>70.8</v>
      </c>
      <c r="K128" s="20"/>
    </row>
    <row r="129" spans="1:11" x14ac:dyDescent="0.2">
      <c r="A129" s="2" t="s">
        <v>190</v>
      </c>
      <c r="B129" s="54">
        <v>416.4</v>
      </c>
      <c r="C129" s="31">
        <v>42137</v>
      </c>
      <c r="D129" s="8">
        <v>113.1</v>
      </c>
      <c r="E129" s="8">
        <v>-0.9</v>
      </c>
      <c r="F129" s="55"/>
      <c r="G129" s="8">
        <v>3.6</v>
      </c>
      <c r="H129" s="8">
        <v>44.1</v>
      </c>
      <c r="I129" s="8">
        <v>4.0999999999999996</v>
      </c>
      <c r="J129" s="8">
        <v>48.2</v>
      </c>
      <c r="K129" s="20"/>
    </row>
    <row r="130" spans="1:11" x14ac:dyDescent="0.2">
      <c r="A130" s="2" t="s">
        <v>191</v>
      </c>
      <c r="B130" s="54">
        <v>540.29999999999995</v>
      </c>
      <c r="C130" s="31">
        <v>22456</v>
      </c>
      <c r="D130" s="8">
        <v>60.3</v>
      </c>
      <c r="E130" s="8">
        <v>9.8000000000000007</v>
      </c>
      <c r="F130" s="55"/>
      <c r="G130" s="8">
        <v>0.5</v>
      </c>
      <c r="H130" s="8">
        <v>9</v>
      </c>
      <c r="I130" s="8">
        <v>13.8</v>
      </c>
      <c r="J130" s="8">
        <v>76.7</v>
      </c>
      <c r="K130" s="20"/>
    </row>
    <row r="131" spans="1:11" x14ac:dyDescent="0.2">
      <c r="A131" s="2" t="s">
        <v>192</v>
      </c>
      <c r="B131" s="54">
        <v>526.79999999999995</v>
      </c>
      <c r="C131" s="31">
        <v>28515</v>
      </c>
      <c r="D131" s="8">
        <v>76.5</v>
      </c>
      <c r="E131" s="8">
        <v>8.5</v>
      </c>
      <c r="F131" s="55"/>
      <c r="G131" s="8">
        <v>1.4</v>
      </c>
      <c r="H131" s="8">
        <v>9.6999999999999993</v>
      </c>
      <c r="I131" s="8">
        <v>8.6</v>
      </c>
      <c r="J131" s="8">
        <v>80.2</v>
      </c>
      <c r="K131" s="20"/>
    </row>
    <row r="132" spans="1:11" x14ac:dyDescent="0.2">
      <c r="A132" s="2" t="s">
        <v>193</v>
      </c>
      <c r="B132" s="54">
        <v>720.7</v>
      </c>
      <c r="C132" s="31">
        <v>47150</v>
      </c>
      <c r="D132" s="8">
        <v>126.5</v>
      </c>
      <c r="E132" s="8">
        <v>-1.9</v>
      </c>
      <c r="F132" s="55"/>
      <c r="G132" s="8">
        <v>0</v>
      </c>
      <c r="H132" s="8">
        <v>41.7</v>
      </c>
      <c r="I132" s="8">
        <v>5.0999999999999996</v>
      </c>
      <c r="J132" s="8">
        <v>53.2</v>
      </c>
      <c r="K132" s="20"/>
    </row>
    <row r="133" spans="1:11" x14ac:dyDescent="0.2">
      <c r="A133" s="2" t="s">
        <v>194</v>
      </c>
      <c r="B133" s="54">
        <v>325.60000000000002</v>
      </c>
      <c r="C133" s="31">
        <v>27664</v>
      </c>
      <c r="D133" s="8">
        <v>74.2</v>
      </c>
      <c r="E133" s="8">
        <v>2.2999999999999998</v>
      </c>
      <c r="F133" s="55"/>
      <c r="G133" s="8">
        <v>0</v>
      </c>
      <c r="H133" s="8">
        <v>16.100000000000001</v>
      </c>
      <c r="I133" s="8">
        <v>8.6999999999999993</v>
      </c>
      <c r="J133" s="8">
        <v>75.2</v>
      </c>
      <c r="K133" s="20"/>
    </row>
    <row r="134" spans="1:11" x14ac:dyDescent="0.2">
      <c r="A134" s="2" t="s">
        <v>195</v>
      </c>
      <c r="B134" s="54">
        <v>1585.8</v>
      </c>
      <c r="C134" s="31">
        <v>83935</v>
      </c>
      <c r="D134" s="8">
        <v>225.3</v>
      </c>
      <c r="E134" s="8">
        <v>4.9000000000000004</v>
      </c>
      <c r="F134" s="55"/>
      <c r="G134" s="8">
        <v>0</v>
      </c>
      <c r="H134" s="8">
        <v>66.3</v>
      </c>
      <c r="I134" s="8">
        <v>1.8</v>
      </c>
      <c r="J134" s="8">
        <v>31.9</v>
      </c>
      <c r="K134" s="20"/>
    </row>
    <row r="135" spans="1:11" x14ac:dyDescent="0.2">
      <c r="A135" s="2" t="s">
        <v>196</v>
      </c>
      <c r="B135" s="54">
        <v>242.7</v>
      </c>
      <c r="C135" s="31">
        <v>13966</v>
      </c>
      <c r="D135" s="8">
        <v>37.5</v>
      </c>
      <c r="E135" s="8">
        <v>4.8</v>
      </c>
      <c r="F135" s="55"/>
      <c r="G135" s="8">
        <v>0.8</v>
      </c>
      <c r="H135" s="8">
        <v>16.3</v>
      </c>
      <c r="I135" s="8">
        <v>8.4</v>
      </c>
      <c r="J135" s="8">
        <v>74.5</v>
      </c>
      <c r="K135" s="20"/>
    </row>
    <row r="136" spans="1:11" x14ac:dyDescent="0.2">
      <c r="A136" s="2" t="s">
        <v>197</v>
      </c>
      <c r="B136" s="54">
        <v>605.1</v>
      </c>
      <c r="C136" s="31">
        <v>20776</v>
      </c>
      <c r="D136" s="8">
        <v>55.8</v>
      </c>
      <c r="E136" s="8">
        <v>6.6</v>
      </c>
      <c r="F136" s="55"/>
      <c r="G136" s="8">
        <v>0.1</v>
      </c>
      <c r="H136" s="8">
        <v>10.5</v>
      </c>
      <c r="I136" s="8">
        <v>7.7</v>
      </c>
      <c r="J136" s="8">
        <v>81.7</v>
      </c>
      <c r="K136" s="20"/>
    </row>
    <row r="137" spans="1:11" x14ac:dyDescent="0.2">
      <c r="A137" s="2" t="s">
        <v>198</v>
      </c>
      <c r="B137" s="54">
        <v>681</v>
      </c>
      <c r="C137" s="31">
        <v>79999</v>
      </c>
      <c r="D137" s="8">
        <v>214.7</v>
      </c>
      <c r="E137" s="8">
        <v>8.3000000000000007</v>
      </c>
      <c r="F137" s="55"/>
      <c r="G137" s="8">
        <v>0</v>
      </c>
      <c r="H137" s="8">
        <v>54.1</v>
      </c>
      <c r="I137" s="8">
        <v>3.5</v>
      </c>
      <c r="J137" s="8">
        <v>42.4</v>
      </c>
      <c r="K137" s="20"/>
    </row>
    <row r="138" spans="1:11" x14ac:dyDescent="0.2">
      <c r="A138" s="2" t="s">
        <v>199</v>
      </c>
      <c r="B138" s="54">
        <v>64.099999999999994</v>
      </c>
      <c r="C138" s="31">
        <v>26554</v>
      </c>
      <c r="D138" s="8">
        <v>71.3</v>
      </c>
      <c r="E138" s="8">
        <v>-0.7</v>
      </c>
      <c r="F138" s="55"/>
      <c r="G138" s="8">
        <v>1.3</v>
      </c>
      <c r="H138" s="8">
        <v>10.8</v>
      </c>
      <c r="I138" s="8">
        <v>10.6</v>
      </c>
      <c r="J138" s="8">
        <v>77.3</v>
      </c>
      <c r="K138" s="20"/>
    </row>
    <row r="139" spans="1:11" x14ac:dyDescent="0.2">
      <c r="A139" s="2" t="s">
        <v>200</v>
      </c>
      <c r="B139" s="54">
        <v>4795.5</v>
      </c>
      <c r="C139" s="31">
        <v>73030</v>
      </c>
      <c r="D139" s="8">
        <v>196</v>
      </c>
      <c r="E139" s="8">
        <v>13.1</v>
      </c>
      <c r="F139" s="55"/>
      <c r="G139" s="8">
        <v>0</v>
      </c>
      <c r="H139" s="8">
        <v>8.6</v>
      </c>
      <c r="I139" s="8">
        <v>2.5</v>
      </c>
      <c r="J139" s="8">
        <v>88.9</v>
      </c>
      <c r="K139" s="20"/>
    </row>
    <row r="140" spans="1:11" x14ac:dyDescent="0.2">
      <c r="A140" s="2" t="s">
        <v>201</v>
      </c>
      <c r="B140" s="54">
        <v>228.6</v>
      </c>
      <c r="C140" s="31">
        <v>21662</v>
      </c>
      <c r="D140" s="8">
        <v>58.1</v>
      </c>
      <c r="E140" s="8">
        <v>11.7</v>
      </c>
      <c r="F140" s="55"/>
      <c r="G140" s="8">
        <v>7.5</v>
      </c>
      <c r="H140" s="8">
        <v>15.3</v>
      </c>
      <c r="I140" s="8">
        <v>6.1</v>
      </c>
      <c r="J140" s="8">
        <v>71.099999999999994</v>
      </c>
      <c r="K140" s="20"/>
    </row>
    <row r="141" spans="1:11" x14ac:dyDescent="0.2">
      <c r="A141" s="2" t="s">
        <v>202</v>
      </c>
      <c r="B141" s="54">
        <v>494</v>
      </c>
      <c r="C141" s="31">
        <v>17143</v>
      </c>
      <c r="D141" s="8">
        <v>46</v>
      </c>
      <c r="E141" s="8">
        <v>10</v>
      </c>
      <c r="F141" s="55"/>
      <c r="G141" s="8">
        <v>0.8</v>
      </c>
      <c r="H141" s="8">
        <v>2.4</v>
      </c>
      <c r="I141" s="8">
        <v>8.8000000000000007</v>
      </c>
      <c r="J141" s="8">
        <v>87.9</v>
      </c>
      <c r="K141" s="20"/>
    </row>
    <row r="142" spans="1:11" x14ac:dyDescent="0.2">
      <c r="A142" s="2" t="s">
        <v>203</v>
      </c>
      <c r="B142" s="54">
        <v>296.10000000000002</v>
      </c>
      <c r="C142" s="31">
        <v>29877</v>
      </c>
      <c r="D142" s="8">
        <v>80.2</v>
      </c>
      <c r="E142" s="8">
        <v>11</v>
      </c>
      <c r="F142" s="55"/>
      <c r="G142" s="8">
        <v>0.2</v>
      </c>
      <c r="H142" s="8">
        <v>4.8</v>
      </c>
      <c r="I142" s="8">
        <v>16.5</v>
      </c>
      <c r="J142" s="8">
        <v>78.5</v>
      </c>
      <c r="K142" s="20"/>
    </row>
    <row r="143" spans="1:11" x14ac:dyDescent="0.2">
      <c r="A143" s="2" t="s">
        <v>204</v>
      </c>
      <c r="B143" s="54">
        <v>3097.7</v>
      </c>
      <c r="C143" s="31">
        <v>28354</v>
      </c>
      <c r="D143" s="8">
        <v>76.099999999999994</v>
      </c>
      <c r="E143" s="8">
        <v>3.9</v>
      </c>
      <c r="F143" s="55"/>
      <c r="G143" s="8">
        <v>0.2</v>
      </c>
      <c r="H143" s="8">
        <v>11.9</v>
      </c>
      <c r="I143" s="8">
        <v>6.4</v>
      </c>
      <c r="J143" s="8">
        <v>81.5</v>
      </c>
      <c r="K143" s="20"/>
    </row>
    <row r="144" spans="1:11" x14ac:dyDescent="0.2">
      <c r="A144" s="2" t="s">
        <v>205</v>
      </c>
      <c r="B144" s="54">
        <v>330.8</v>
      </c>
      <c r="C144" s="31">
        <v>30637</v>
      </c>
      <c r="D144" s="8">
        <v>82.2</v>
      </c>
      <c r="E144" s="8">
        <v>4.9000000000000004</v>
      </c>
      <c r="F144" s="55"/>
      <c r="G144" s="8">
        <v>0.4</v>
      </c>
      <c r="H144" s="8">
        <v>31.3</v>
      </c>
      <c r="I144" s="8">
        <v>5.0999999999999996</v>
      </c>
      <c r="J144" s="8">
        <v>63.1</v>
      </c>
      <c r="K144" s="20"/>
    </row>
    <row r="145" spans="1:11" x14ac:dyDescent="0.2">
      <c r="A145" s="2" t="s">
        <v>206</v>
      </c>
      <c r="B145" s="54">
        <v>745.9</v>
      </c>
      <c r="C145" s="31">
        <v>18975</v>
      </c>
      <c r="D145" s="8">
        <v>50.9</v>
      </c>
      <c r="E145" s="8">
        <v>5.7</v>
      </c>
      <c r="F145" s="55"/>
      <c r="G145" s="8">
        <v>0</v>
      </c>
      <c r="H145" s="8">
        <v>16.899999999999999</v>
      </c>
      <c r="I145" s="8">
        <v>6.8</v>
      </c>
      <c r="J145" s="8">
        <v>76.3</v>
      </c>
      <c r="K145" s="20"/>
    </row>
    <row r="146" spans="1:11" x14ac:dyDescent="0.2">
      <c r="A146" s="2" t="s">
        <v>207</v>
      </c>
      <c r="B146" s="54">
        <v>162.30000000000001</v>
      </c>
      <c r="C146" s="31">
        <v>23438</v>
      </c>
      <c r="D146" s="8">
        <v>62.9</v>
      </c>
      <c r="E146" s="8">
        <v>8</v>
      </c>
      <c r="F146" s="55"/>
      <c r="G146" s="8">
        <v>6.7</v>
      </c>
      <c r="H146" s="8">
        <v>20.3</v>
      </c>
      <c r="I146" s="8">
        <v>9.1</v>
      </c>
      <c r="J146" s="8">
        <v>63.9</v>
      </c>
      <c r="K146" s="20"/>
    </row>
    <row r="147" spans="1:11" x14ac:dyDescent="0.2">
      <c r="A147" s="2" t="s">
        <v>208</v>
      </c>
      <c r="B147" s="54">
        <v>559</v>
      </c>
      <c r="C147" s="31">
        <v>51227</v>
      </c>
      <c r="D147" s="8">
        <v>137.5</v>
      </c>
      <c r="E147" s="8">
        <v>-1.9</v>
      </c>
      <c r="F147" s="55"/>
      <c r="G147" s="8">
        <v>0.2</v>
      </c>
      <c r="H147" s="8">
        <v>18.600000000000001</v>
      </c>
      <c r="I147" s="8">
        <v>3.6</v>
      </c>
      <c r="J147" s="8">
        <v>77.599999999999994</v>
      </c>
      <c r="K147" s="20"/>
    </row>
    <row r="148" spans="1:11" x14ac:dyDescent="0.2">
      <c r="A148" s="2" t="s">
        <v>209</v>
      </c>
      <c r="B148" s="54">
        <v>185</v>
      </c>
      <c r="C148" s="31">
        <v>23360</v>
      </c>
      <c r="D148" s="8">
        <v>62.7</v>
      </c>
      <c r="E148" s="8">
        <v>7.7</v>
      </c>
      <c r="F148" s="55"/>
      <c r="G148" s="8">
        <v>0.2</v>
      </c>
      <c r="H148" s="8">
        <v>19</v>
      </c>
      <c r="I148" s="8">
        <v>7.4</v>
      </c>
      <c r="J148" s="8">
        <v>73.400000000000006</v>
      </c>
      <c r="K148" s="20"/>
    </row>
    <row r="149" spans="1:11" x14ac:dyDescent="0.2">
      <c r="A149" s="2" t="s">
        <v>210</v>
      </c>
      <c r="B149" s="54">
        <v>92.7</v>
      </c>
      <c r="C149" s="31">
        <v>13648</v>
      </c>
      <c r="D149" s="8">
        <v>36.6</v>
      </c>
      <c r="E149" s="8">
        <v>7</v>
      </c>
      <c r="F149" s="55"/>
      <c r="G149" s="8">
        <v>0.2</v>
      </c>
      <c r="H149" s="8">
        <v>13.7</v>
      </c>
      <c r="I149" s="8">
        <v>14.1</v>
      </c>
      <c r="J149" s="8">
        <v>72</v>
      </c>
      <c r="K149" s="20"/>
    </row>
    <row r="150" spans="1:11" x14ac:dyDescent="0.2">
      <c r="A150" s="2" t="s">
        <v>211</v>
      </c>
      <c r="B150" s="54">
        <v>153.69999999999999</v>
      </c>
      <c r="C150" s="31">
        <v>18453</v>
      </c>
      <c r="D150" s="8">
        <v>49.5</v>
      </c>
      <c r="E150" s="8">
        <v>14.3</v>
      </c>
      <c r="F150" s="55"/>
      <c r="G150" s="8">
        <v>8.3000000000000007</v>
      </c>
      <c r="H150" s="8">
        <v>24.5</v>
      </c>
      <c r="I150" s="8">
        <v>7</v>
      </c>
      <c r="J150" s="8">
        <v>60.3</v>
      </c>
      <c r="K150" s="20"/>
    </row>
    <row r="151" spans="1:11" x14ac:dyDescent="0.2">
      <c r="A151" s="2" t="s">
        <v>212</v>
      </c>
      <c r="B151" s="54">
        <v>505.4</v>
      </c>
      <c r="C151" s="31">
        <v>25119</v>
      </c>
      <c r="D151" s="8">
        <v>67.400000000000006</v>
      </c>
      <c r="E151" s="8">
        <v>6.1</v>
      </c>
      <c r="F151" s="55"/>
      <c r="G151" s="8">
        <v>1.1000000000000001</v>
      </c>
      <c r="H151" s="8">
        <v>6.6</v>
      </c>
      <c r="I151" s="8">
        <v>9.1999999999999993</v>
      </c>
      <c r="J151" s="8">
        <v>83.1</v>
      </c>
      <c r="K151" s="20"/>
    </row>
    <row r="152" spans="1:11" x14ac:dyDescent="0.2">
      <c r="A152" s="2" t="s">
        <v>213</v>
      </c>
      <c r="B152" s="54">
        <v>2719.1</v>
      </c>
      <c r="C152" s="31">
        <v>33659</v>
      </c>
      <c r="D152" s="8">
        <v>90.3</v>
      </c>
      <c r="E152" s="8">
        <v>6.3</v>
      </c>
      <c r="F152" s="55"/>
      <c r="G152" s="8">
        <v>0.1</v>
      </c>
      <c r="H152" s="8">
        <v>41.3</v>
      </c>
      <c r="I152" s="8">
        <v>5.0999999999999996</v>
      </c>
      <c r="J152" s="8">
        <v>53.6</v>
      </c>
      <c r="K152" s="20"/>
    </row>
    <row r="153" spans="1:11" x14ac:dyDescent="0.2">
      <c r="A153" s="2" t="s">
        <v>214</v>
      </c>
      <c r="B153" s="54">
        <v>6091.6</v>
      </c>
      <c r="C153" s="31">
        <v>27718</v>
      </c>
      <c r="D153" s="8">
        <v>74.400000000000006</v>
      </c>
      <c r="E153" s="8">
        <v>6</v>
      </c>
      <c r="F153" s="55"/>
      <c r="G153" s="8">
        <v>0</v>
      </c>
      <c r="H153" s="8">
        <v>8.5</v>
      </c>
      <c r="I153" s="8">
        <v>5.7</v>
      </c>
      <c r="J153" s="8">
        <v>85.8</v>
      </c>
      <c r="K153" s="20"/>
    </row>
    <row r="154" spans="1:11" x14ac:dyDescent="0.2">
      <c r="A154" s="2" t="s">
        <v>215</v>
      </c>
      <c r="B154" s="54">
        <v>331</v>
      </c>
      <c r="C154" s="31">
        <v>48154</v>
      </c>
      <c r="D154" s="8">
        <v>129.19999999999999</v>
      </c>
      <c r="E154" s="8">
        <v>11.8</v>
      </c>
      <c r="F154" s="55"/>
      <c r="G154" s="8">
        <v>0.9</v>
      </c>
      <c r="H154" s="8">
        <v>44.3</v>
      </c>
      <c r="I154" s="8">
        <v>3.5</v>
      </c>
      <c r="J154" s="8">
        <v>51.3</v>
      </c>
      <c r="K154" s="20"/>
    </row>
    <row r="155" spans="1:11" x14ac:dyDescent="0.2">
      <c r="A155" s="2" t="s">
        <v>216</v>
      </c>
      <c r="B155" s="54">
        <v>1002</v>
      </c>
      <c r="C155" s="31">
        <v>33107</v>
      </c>
      <c r="D155" s="8">
        <v>88.9</v>
      </c>
      <c r="E155" s="8">
        <v>13.1</v>
      </c>
      <c r="F155" s="55"/>
      <c r="G155" s="8">
        <v>0</v>
      </c>
      <c r="H155" s="8">
        <v>2.2999999999999998</v>
      </c>
      <c r="I155" s="8">
        <v>3</v>
      </c>
      <c r="J155" s="8">
        <v>94.7</v>
      </c>
      <c r="K155" s="20"/>
    </row>
    <row r="156" spans="1:11" x14ac:dyDescent="0.2">
      <c r="A156" s="2" t="s">
        <v>217</v>
      </c>
      <c r="B156" s="54">
        <v>585.5</v>
      </c>
      <c r="C156" s="31">
        <v>17405</v>
      </c>
      <c r="D156" s="8">
        <v>46.7</v>
      </c>
      <c r="E156" s="8">
        <v>4.8</v>
      </c>
      <c r="F156" s="55"/>
      <c r="G156" s="8">
        <v>0.1</v>
      </c>
      <c r="H156" s="8">
        <v>6.5</v>
      </c>
      <c r="I156" s="8">
        <v>7</v>
      </c>
      <c r="J156" s="8">
        <v>86.3</v>
      </c>
      <c r="K156" s="20"/>
    </row>
    <row r="157" spans="1:11" x14ac:dyDescent="0.2">
      <c r="A157" s="2" t="s">
        <v>218</v>
      </c>
      <c r="B157" s="54">
        <v>1207.3</v>
      </c>
      <c r="C157" s="31">
        <v>31531</v>
      </c>
      <c r="D157" s="8">
        <v>84.6</v>
      </c>
      <c r="E157" s="8">
        <v>10.9</v>
      </c>
      <c r="F157" s="55"/>
      <c r="G157" s="8">
        <v>0</v>
      </c>
      <c r="H157" s="8">
        <v>39.1</v>
      </c>
      <c r="I157" s="8">
        <v>5.7</v>
      </c>
      <c r="J157" s="8">
        <v>55.1</v>
      </c>
      <c r="K157" s="20"/>
    </row>
    <row r="158" spans="1:11" x14ac:dyDescent="0.2">
      <c r="A158" s="2" t="s">
        <v>219</v>
      </c>
      <c r="B158" s="54">
        <v>834</v>
      </c>
      <c r="C158" s="31">
        <v>30954</v>
      </c>
      <c r="D158" s="8">
        <v>83.1</v>
      </c>
      <c r="E158" s="8">
        <v>2.2000000000000002</v>
      </c>
      <c r="F158" s="55"/>
      <c r="G158" s="8">
        <v>0</v>
      </c>
      <c r="H158" s="8">
        <v>34.9</v>
      </c>
      <c r="I158" s="8">
        <v>6</v>
      </c>
      <c r="J158" s="8">
        <v>59.2</v>
      </c>
      <c r="K158" s="20"/>
    </row>
    <row r="159" spans="1:11" x14ac:dyDescent="0.2">
      <c r="A159" s="2" t="s">
        <v>220</v>
      </c>
      <c r="B159" s="54">
        <v>233.4</v>
      </c>
      <c r="C159" s="31">
        <v>19616</v>
      </c>
      <c r="D159" s="8">
        <v>52.6</v>
      </c>
      <c r="E159" s="8">
        <v>8</v>
      </c>
      <c r="F159" s="55"/>
      <c r="G159" s="8">
        <v>3.2</v>
      </c>
      <c r="H159" s="8">
        <v>4.9000000000000004</v>
      </c>
      <c r="I159" s="8">
        <v>5.4</v>
      </c>
      <c r="J159" s="8">
        <v>86.5</v>
      </c>
      <c r="K159" s="20"/>
    </row>
    <row r="160" spans="1:11" x14ac:dyDescent="0.2">
      <c r="A160" s="2" t="s">
        <v>221</v>
      </c>
      <c r="B160" s="54">
        <v>131</v>
      </c>
      <c r="C160" s="31">
        <v>19827</v>
      </c>
      <c r="D160" s="8">
        <v>53.2</v>
      </c>
      <c r="E160" s="8">
        <v>6.7</v>
      </c>
      <c r="F160" s="55"/>
      <c r="G160" s="8">
        <v>1.1000000000000001</v>
      </c>
      <c r="H160" s="8">
        <v>18.8</v>
      </c>
      <c r="I160" s="8">
        <v>6.1</v>
      </c>
      <c r="J160" s="8">
        <v>74.099999999999994</v>
      </c>
      <c r="K160" s="20"/>
    </row>
    <row r="161" spans="1:11" x14ac:dyDescent="0.2">
      <c r="A161" s="2" t="s">
        <v>222</v>
      </c>
      <c r="B161" s="54">
        <v>2450.1999999999998</v>
      </c>
      <c r="C161" s="31">
        <v>29125</v>
      </c>
      <c r="D161" s="8">
        <v>78.2</v>
      </c>
      <c r="E161" s="8">
        <v>6.4</v>
      </c>
      <c r="F161" s="55"/>
      <c r="G161" s="8">
        <v>0.2</v>
      </c>
      <c r="H161" s="8">
        <v>18.899999999999999</v>
      </c>
      <c r="I161" s="8">
        <v>7.2</v>
      </c>
      <c r="J161" s="8">
        <v>73.7</v>
      </c>
      <c r="K161" s="20"/>
    </row>
    <row r="162" spans="1:11" x14ac:dyDescent="0.2">
      <c r="A162" s="2" t="s">
        <v>223</v>
      </c>
      <c r="B162" s="54">
        <v>295.3</v>
      </c>
      <c r="C162" s="31">
        <v>18971</v>
      </c>
      <c r="D162" s="8">
        <v>50.9</v>
      </c>
      <c r="E162" s="8">
        <v>6.9</v>
      </c>
      <c r="F162" s="55"/>
      <c r="G162" s="8">
        <v>3.7</v>
      </c>
      <c r="H162" s="8">
        <v>10.199999999999999</v>
      </c>
      <c r="I162" s="8">
        <v>5.4</v>
      </c>
      <c r="J162" s="8">
        <v>80.7</v>
      </c>
      <c r="K162" s="20"/>
    </row>
    <row r="163" spans="1:11" x14ac:dyDescent="0.2">
      <c r="A163" s="2" t="s">
        <v>224</v>
      </c>
      <c r="B163" s="54">
        <v>572.70000000000005</v>
      </c>
      <c r="C163" s="31">
        <v>30846</v>
      </c>
      <c r="D163" s="8">
        <v>82.8</v>
      </c>
      <c r="E163" s="8">
        <v>-0.5</v>
      </c>
      <c r="F163" s="55"/>
      <c r="G163" s="8">
        <v>0.8</v>
      </c>
      <c r="H163" s="8">
        <v>39.799999999999997</v>
      </c>
      <c r="I163" s="8">
        <v>4.9000000000000004</v>
      </c>
      <c r="J163" s="8">
        <v>54.4</v>
      </c>
      <c r="K163" s="20"/>
    </row>
    <row r="164" spans="1:11" x14ac:dyDescent="0.2">
      <c r="A164" s="2" t="s">
        <v>225</v>
      </c>
      <c r="B164" s="54">
        <v>5514.7</v>
      </c>
      <c r="C164" s="31">
        <v>56210</v>
      </c>
      <c r="D164" s="8">
        <v>150.9</v>
      </c>
      <c r="E164" s="8">
        <v>2.8</v>
      </c>
      <c r="F164" s="55"/>
      <c r="G164" s="8">
        <v>0</v>
      </c>
      <c r="H164" s="8">
        <v>10.7</v>
      </c>
      <c r="I164" s="8">
        <v>2.7</v>
      </c>
      <c r="J164" s="8">
        <v>86.6</v>
      </c>
      <c r="K164" s="20"/>
    </row>
    <row r="165" spans="1:11" x14ac:dyDescent="0.2">
      <c r="A165" s="2" t="s">
        <v>226</v>
      </c>
      <c r="B165" s="54">
        <v>799.2</v>
      </c>
      <c r="C165" s="31">
        <v>100433</v>
      </c>
      <c r="D165" s="8">
        <v>269.60000000000002</v>
      </c>
      <c r="E165" s="8">
        <v>5.0999999999999996</v>
      </c>
      <c r="F165" s="55"/>
      <c r="G165" s="8">
        <v>0</v>
      </c>
      <c r="H165" s="8">
        <v>42.8</v>
      </c>
      <c r="I165" s="8">
        <v>2.1</v>
      </c>
      <c r="J165" s="8">
        <v>55</v>
      </c>
      <c r="K165" s="20"/>
    </row>
    <row r="166" spans="1:11" x14ac:dyDescent="0.2">
      <c r="A166" s="2" t="s">
        <v>227</v>
      </c>
      <c r="B166" s="54">
        <v>115.3</v>
      </c>
      <c r="C166" s="31">
        <v>17592</v>
      </c>
      <c r="D166" s="8">
        <v>47.2</v>
      </c>
      <c r="E166" s="8">
        <v>8.1</v>
      </c>
      <c r="F166" s="55"/>
      <c r="G166" s="8">
        <v>0.3</v>
      </c>
      <c r="H166" s="8">
        <v>15.2</v>
      </c>
      <c r="I166" s="8">
        <v>13.5</v>
      </c>
      <c r="J166" s="8">
        <v>70.900000000000006</v>
      </c>
      <c r="K166" s="20"/>
    </row>
    <row r="167" spans="1:11" x14ac:dyDescent="0.2">
      <c r="A167" s="2" t="s">
        <v>228</v>
      </c>
      <c r="B167" s="54">
        <v>485.4</v>
      </c>
      <c r="C167" s="31">
        <v>21295</v>
      </c>
      <c r="D167" s="8">
        <v>57.2</v>
      </c>
      <c r="E167" s="8">
        <v>6.2</v>
      </c>
      <c r="F167" s="55"/>
      <c r="G167" s="8">
        <v>0.5</v>
      </c>
      <c r="H167" s="8">
        <v>5.0999999999999996</v>
      </c>
      <c r="I167" s="8">
        <v>11.5</v>
      </c>
      <c r="J167" s="8">
        <v>82.9</v>
      </c>
      <c r="K167" s="20"/>
    </row>
    <row r="168" spans="1:11" x14ac:dyDescent="0.2">
      <c r="A168" s="2" t="s">
        <v>229</v>
      </c>
      <c r="B168" s="54">
        <v>1320.7</v>
      </c>
      <c r="C168" s="31">
        <v>28604</v>
      </c>
      <c r="D168" s="8">
        <v>76.8</v>
      </c>
      <c r="E168" s="8">
        <v>10.8</v>
      </c>
      <c r="F168" s="55"/>
      <c r="G168" s="8">
        <v>0</v>
      </c>
      <c r="H168" s="8">
        <v>15.7</v>
      </c>
      <c r="I168" s="8">
        <v>6.3</v>
      </c>
      <c r="J168" s="8">
        <v>78</v>
      </c>
      <c r="K168" s="20"/>
    </row>
    <row r="169" spans="1:11" x14ac:dyDescent="0.2">
      <c r="A169" s="2" t="s">
        <v>230</v>
      </c>
      <c r="B169" s="54">
        <v>203.2</v>
      </c>
      <c r="C169" s="31">
        <v>22123</v>
      </c>
      <c r="D169" s="8">
        <v>59.4</v>
      </c>
      <c r="E169" s="8">
        <v>6.8</v>
      </c>
      <c r="F169" s="55"/>
      <c r="G169" s="8">
        <v>0</v>
      </c>
      <c r="H169" s="8">
        <v>34.1</v>
      </c>
      <c r="I169" s="8">
        <v>7.2</v>
      </c>
      <c r="J169" s="8">
        <v>58.7</v>
      </c>
      <c r="K169" s="20"/>
    </row>
    <row r="170" spans="1:11" x14ac:dyDescent="0.2">
      <c r="A170" s="2" t="s">
        <v>231</v>
      </c>
      <c r="B170" s="54">
        <v>738.6</v>
      </c>
      <c r="C170" s="31">
        <v>80401</v>
      </c>
      <c r="D170" s="8">
        <v>215.8</v>
      </c>
      <c r="E170" s="8">
        <v>10.7</v>
      </c>
      <c r="F170" s="55"/>
      <c r="G170" s="8">
        <v>0.1</v>
      </c>
      <c r="H170" s="8">
        <v>55.5</v>
      </c>
      <c r="I170" s="8">
        <v>3.5</v>
      </c>
      <c r="J170" s="8">
        <v>40.799999999999997</v>
      </c>
      <c r="K170" s="20"/>
    </row>
    <row r="171" spans="1:11" x14ac:dyDescent="0.2">
      <c r="A171" s="2" t="s">
        <v>232</v>
      </c>
      <c r="B171" s="54">
        <v>140.30000000000001</v>
      </c>
      <c r="C171" s="31">
        <v>23658</v>
      </c>
      <c r="D171" s="8">
        <v>63.5</v>
      </c>
      <c r="E171" s="8">
        <v>10.5</v>
      </c>
      <c r="F171" s="55"/>
      <c r="G171" s="8">
        <v>17.2</v>
      </c>
      <c r="H171" s="8">
        <v>29.2</v>
      </c>
      <c r="I171" s="8">
        <v>5.2</v>
      </c>
      <c r="J171" s="8">
        <v>48.3</v>
      </c>
      <c r="K171" s="20"/>
    </row>
    <row r="172" spans="1:11" x14ac:dyDescent="0.2">
      <c r="A172" s="2" t="s">
        <v>233</v>
      </c>
      <c r="B172" s="54">
        <v>284.5</v>
      </c>
      <c r="C172" s="31">
        <v>25977</v>
      </c>
      <c r="D172" s="8">
        <v>69.7</v>
      </c>
      <c r="E172" s="8">
        <v>10.7</v>
      </c>
      <c r="F172" s="55"/>
      <c r="G172" s="8">
        <v>0.3</v>
      </c>
      <c r="H172" s="8">
        <v>23.5</v>
      </c>
      <c r="I172" s="8">
        <v>6.5</v>
      </c>
      <c r="J172" s="8">
        <v>69.8</v>
      </c>
      <c r="K172" s="20"/>
    </row>
    <row r="173" spans="1:11" x14ac:dyDescent="0.2">
      <c r="A173" s="2" t="s">
        <v>234</v>
      </c>
      <c r="B173" s="54">
        <v>1691</v>
      </c>
      <c r="C173" s="31">
        <v>48615</v>
      </c>
      <c r="D173" s="8">
        <v>130.5</v>
      </c>
      <c r="E173" s="8">
        <v>6.3</v>
      </c>
      <c r="F173" s="55"/>
      <c r="G173" s="8">
        <v>0.1</v>
      </c>
      <c r="H173" s="8">
        <v>20.399999999999999</v>
      </c>
      <c r="I173" s="8">
        <v>3.1</v>
      </c>
      <c r="J173" s="8">
        <v>76.5</v>
      </c>
      <c r="K173" s="20"/>
    </row>
    <row r="174" spans="1:11" x14ac:dyDescent="0.2">
      <c r="A174" s="2" t="s">
        <v>235</v>
      </c>
      <c r="B174" s="54">
        <v>1132</v>
      </c>
      <c r="C174" s="31">
        <v>54820</v>
      </c>
      <c r="D174" s="8">
        <v>147.1</v>
      </c>
      <c r="E174" s="8">
        <v>-0.8</v>
      </c>
      <c r="F174" s="55"/>
      <c r="G174" s="8">
        <v>0</v>
      </c>
      <c r="H174" s="8">
        <v>18.600000000000001</v>
      </c>
      <c r="I174" s="8">
        <v>2.2999999999999998</v>
      </c>
      <c r="J174" s="8">
        <v>79.099999999999994</v>
      </c>
      <c r="K174" s="20"/>
    </row>
    <row r="175" spans="1:11" x14ac:dyDescent="0.2">
      <c r="A175" s="2" t="s">
        <v>236</v>
      </c>
      <c r="B175" s="54">
        <v>613.29999999999995</v>
      </c>
      <c r="C175" s="31">
        <v>19252</v>
      </c>
      <c r="D175" s="8">
        <v>51.7</v>
      </c>
      <c r="E175" s="8">
        <v>8.5</v>
      </c>
      <c r="F175" s="55"/>
      <c r="G175" s="8">
        <v>0.1</v>
      </c>
      <c r="H175" s="8">
        <v>6.6</v>
      </c>
      <c r="I175" s="8">
        <v>6.8</v>
      </c>
      <c r="J175" s="8">
        <v>86.5</v>
      </c>
      <c r="K175" s="20"/>
    </row>
    <row r="176" spans="1:11" x14ac:dyDescent="0.2">
      <c r="A176" s="2" t="s">
        <v>237</v>
      </c>
      <c r="B176" s="54">
        <v>131.4</v>
      </c>
      <c r="C176" s="31">
        <v>22687</v>
      </c>
      <c r="D176" s="8">
        <v>60.9</v>
      </c>
      <c r="E176" s="8">
        <v>8.1999999999999993</v>
      </c>
      <c r="F176" s="55"/>
      <c r="G176" s="8">
        <v>0.2</v>
      </c>
      <c r="H176" s="8">
        <v>24.8</v>
      </c>
      <c r="I176" s="8">
        <v>5.6</v>
      </c>
      <c r="J176" s="8">
        <v>69.3</v>
      </c>
      <c r="K176" s="20"/>
    </row>
    <row r="177" spans="1:11" x14ac:dyDescent="0.2">
      <c r="A177" s="62" t="s">
        <v>238</v>
      </c>
      <c r="B177" s="63">
        <v>954.1</v>
      </c>
      <c r="C177" s="64">
        <v>47353</v>
      </c>
      <c r="D177" s="65">
        <v>127.1</v>
      </c>
      <c r="E177" s="65">
        <v>6.1</v>
      </c>
      <c r="F177" s="66"/>
      <c r="G177" s="65">
        <v>0</v>
      </c>
      <c r="H177" s="65">
        <v>28.4</v>
      </c>
      <c r="I177" s="65">
        <v>3.5</v>
      </c>
      <c r="J177" s="65">
        <v>68.099999999999994</v>
      </c>
      <c r="K177" s="20"/>
    </row>
    <row r="178" spans="1:11" x14ac:dyDescent="0.2">
      <c r="A178" s="75"/>
      <c r="B178" s="67"/>
      <c r="C178" s="68"/>
      <c r="D178" s="76"/>
      <c r="E178" s="76"/>
      <c r="F178" s="77"/>
      <c r="G178" s="76"/>
      <c r="H178" s="76"/>
      <c r="I178" s="76"/>
      <c r="J178" s="76"/>
      <c r="K178" s="20"/>
    </row>
    <row r="179" spans="1:11" x14ac:dyDescent="0.2">
      <c r="A179" s="90"/>
      <c r="B179" s="85"/>
      <c r="C179" s="88"/>
      <c r="D179" s="86"/>
      <c r="E179" s="86"/>
      <c r="F179" s="87"/>
      <c r="G179" s="86"/>
      <c r="H179" s="86"/>
      <c r="I179" s="86"/>
      <c r="J179" s="86"/>
      <c r="K179" s="20"/>
    </row>
    <row r="180" spans="1:11" x14ac:dyDescent="0.2">
      <c r="A180" s="90"/>
      <c r="B180" s="85"/>
      <c r="C180" s="88"/>
      <c r="D180" s="86"/>
      <c r="E180" s="86"/>
      <c r="F180" s="87"/>
      <c r="G180" s="86"/>
      <c r="H180" s="86"/>
      <c r="I180" s="86"/>
      <c r="J180" s="86"/>
      <c r="K180" s="20"/>
    </row>
    <row r="181" spans="1:11" x14ac:dyDescent="0.2">
      <c r="A181" s="90"/>
      <c r="B181" s="85"/>
      <c r="C181" s="88"/>
      <c r="D181" s="86"/>
      <c r="E181" s="86"/>
      <c r="F181" s="87"/>
      <c r="G181" s="86"/>
      <c r="H181" s="86"/>
      <c r="I181" s="86"/>
      <c r="J181" s="86"/>
      <c r="K181" s="20"/>
    </row>
    <row r="182" spans="1:11" x14ac:dyDescent="0.2">
      <c r="A182" s="90"/>
      <c r="B182" s="85"/>
      <c r="C182" s="88"/>
      <c r="D182" s="86"/>
      <c r="E182" s="86"/>
      <c r="F182" s="87"/>
      <c r="G182" s="86"/>
      <c r="H182" s="86"/>
      <c r="I182" s="86"/>
      <c r="J182" s="86"/>
      <c r="K182" s="20"/>
    </row>
    <row r="183" spans="1:11" x14ac:dyDescent="0.2">
      <c r="A183" s="62"/>
      <c r="B183" s="63"/>
      <c r="C183" s="64"/>
      <c r="D183" s="65"/>
      <c r="E183" s="65"/>
      <c r="F183" s="66"/>
      <c r="G183" s="8"/>
      <c r="H183" s="8"/>
      <c r="I183" s="8"/>
      <c r="J183" s="70" t="s">
        <v>73</v>
      </c>
      <c r="K183" s="20"/>
    </row>
    <row r="184" spans="1:11" ht="12.6" customHeight="1" x14ac:dyDescent="0.2">
      <c r="A184" s="2"/>
      <c r="B184" s="12"/>
      <c r="C184" s="81" t="s">
        <v>45</v>
      </c>
      <c r="D184" s="81"/>
      <c r="E184" s="3"/>
      <c r="F184" s="3"/>
      <c r="G184" s="82" t="s">
        <v>52</v>
      </c>
      <c r="H184" s="82"/>
      <c r="I184" s="82"/>
      <c r="J184" s="82"/>
    </row>
    <row r="185" spans="1:11" ht="35.1" customHeight="1" x14ac:dyDescent="0.2">
      <c r="A185" s="21"/>
      <c r="B185" s="59" t="s">
        <v>64</v>
      </c>
      <c r="C185" s="59" t="s">
        <v>53</v>
      </c>
      <c r="D185" s="59" t="s">
        <v>0</v>
      </c>
      <c r="E185" s="58" t="s">
        <v>65</v>
      </c>
      <c r="F185" s="53"/>
      <c r="G185" s="14" t="s">
        <v>46</v>
      </c>
      <c r="H185" s="14" t="s">
        <v>47</v>
      </c>
      <c r="I185" s="14" t="s">
        <v>48</v>
      </c>
      <c r="J185" s="14" t="s">
        <v>49</v>
      </c>
    </row>
    <row r="186" spans="1:11" x14ac:dyDescent="0.2">
      <c r="A186" s="2" t="s">
        <v>239</v>
      </c>
      <c r="B186" s="54">
        <v>502</v>
      </c>
      <c r="C186" s="31">
        <v>38830</v>
      </c>
      <c r="D186" s="8">
        <v>104.2</v>
      </c>
      <c r="E186" s="8">
        <v>9.1999999999999993</v>
      </c>
      <c r="F186" s="55"/>
      <c r="G186" s="8">
        <v>0.2</v>
      </c>
      <c r="H186" s="8">
        <v>36.5</v>
      </c>
      <c r="I186" s="8">
        <v>3.9</v>
      </c>
      <c r="J186" s="8">
        <v>59.4</v>
      </c>
      <c r="K186" s="20"/>
    </row>
    <row r="187" spans="1:11" x14ac:dyDescent="0.2">
      <c r="A187" s="2" t="s">
        <v>240</v>
      </c>
      <c r="B187" s="54">
        <v>179.7</v>
      </c>
      <c r="C187" s="31">
        <v>17807</v>
      </c>
      <c r="D187" s="8">
        <v>47.8</v>
      </c>
      <c r="E187" s="8">
        <v>15.3</v>
      </c>
      <c r="F187" s="55"/>
      <c r="G187" s="8">
        <v>0.1</v>
      </c>
      <c r="H187" s="8">
        <v>24.6</v>
      </c>
      <c r="I187" s="8">
        <v>5.6</v>
      </c>
      <c r="J187" s="8">
        <v>69.7</v>
      </c>
      <c r="K187" s="20"/>
    </row>
    <row r="188" spans="1:11" x14ac:dyDescent="0.2">
      <c r="A188" s="2" t="s">
        <v>241</v>
      </c>
      <c r="B188" s="54">
        <v>142.30000000000001</v>
      </c>
      <c r="C188" s="31">
        <v>21166</v>
      </c>
      <c r="D188" s="8">
        <v>56.8</v>
      </c>
      <c r="E188" s="8">
        <v>10.1</v>
      </c>
      <c r="F188" s="55"/>
      <c r="G188" s="8">
        <v>0</v>
      </c>
      <c r="H188" s="8">
        <v>3.7</v>
      </c>
      <c r="I188" s="8">
        <v>5.5</v>
      </c>
      <c r="J188" s="8">
        <v>90.8</v>
      </c>
      <c r="K188" s="20"/>
    </row>
    <row r="189" spans="1:11" x14ac:dyDescent="0.2">
      <c r="A189" s="2" t="s">
        <v>242</v>
      </c>
      <c r="B189" s="54">
        <v>841.6</v>
      </c>
      <c r="C189" s="31">
        <v>29523</v>
      </c>
      <c r="D189" s="8">
        <v>79.2</v>
      </c>
      <c r="E189" s="8">
        <v>11.5</v>
      </c>
      <c r="F189" s="55"/>
      <c r="G189" s="8">
        <v>0.3</v>
      </c>
      <c r="H189" s="8">
        <v>40.6</v>
      </c>
      <c r="I189" s="8">
        <v>5.6</v>
      </c>
      <c r="J189" s="8">
        <v>53.5</v>
      </c>
      <c r="K189" s="20"/>
    </row>
    <row r="190" spans="1:11" x14ac:dyDescent="0.2">
      <c r="A190" s="2" t="s">
        <v>243</v>
      </c>
      <c r="B190" s="54">
        <v>185.9</v>
      </c>
      <c r="C190" s="31">
        <v>22234</v>
      </c>
      <c r="D190" s="8">
        <v>59.7</v>
      </c>
      <c r="E190" s="8">
        <v>2.2999999999999998</v>
      </c>
      <c r="F190" s="55"/>
      <c r="G190" s="8">
        <v>0.5</v>
      </c>
      <c r="H190" s="8">
        <v>10.6</v>
      </c>
      <c r="I190" s="8">
        <v>4.2</v>
      </c>
      <c r="J190" s="8">
        <v>84.6</v>
      </c>
      <c r="K190" s="20"/>
    </row>
    <row r="191" spans="1:11" x14ac:dyDescent="0.2">
      <c r="A191" s="2" t="s">
        <v>244</v>
      </c>
      <c r="B191" s="54">
        <v>340.2</v>
      </c>
      <c r="C191" s="31">
        <v>24602</v>
      </c>
      <c r="D191" s="8">
        <v>66</v>
      </c>
      <c r="E191" s="8">
        <v>3.4</v>
      </c>
      <c r="F191" s="55"/>
      <c r="G191" s="8">
        <v>4.3</v>
      </c>
      <c r="H191" s="8">
        <v>15.8</v>
      </c>
      <c r="I191" s="8">
        <v>5.6</v>
      </c>
      <c r="J191" s="8">
        <v>74.3</v>
      </c>
      <c r="K191" s="20"/>
    </row>
    <row r="192" spans="1:11" x14ac:dyDescent="0.2">
      <c r="A192" s="2" t="s">
        <v>245</v>
      </c>
      <c r="B192" s="54">
        <v>1770.3</v>
      </c>
      <c r="C192" s="31">
        <v>14747</v>
      </c>
      <c r="D192" s="8">
        <v>39.6</v>
      </c>
      <c r="E192" s="8">
        <v>7.2</v>
      </c>
      <c r="F192" s="55"/>
      <c r="G192" s="8">
        <v>0</v>
      </c>
      <c r="H192" s="8">
        <v>3.9</v>
      </c>
      <c r="I192" s="8">
        <v>7.7</v>
      </c>
      <c r="J192" s="8">
        <v>88.4</v>
      </c>
      <c r="K192" s="20"/>
    </row>
    <row r="193" spans="1:11" x14ac:dyDescent="0.2">
      <c r="A193" s="2" t="s">
        <v>246</v>
      </c>
      <c r="B193" s="54">
        <v>121.6</v>
      </c>
      <c r="C193" s="31">
        <v>21170</v>
      </c>
      <c r="D193" s="8">
        <v>56.8</v>
      </c>
      <c r="E193" s="8">
        <v>6.1</v>
      </c>
      <c r="F193" s="55"/>
      <c r="G193" s="8">
        <v>0.4</v>
      </c>
      <c r="H193" s="8">
        <v>3</v>
      </c>
      <c r="I193" s="8">
        <v>17.8</v>
      </c>
      <c r="J193" s="8">
        <v>78.8</v>
      </c>
      <c r="K193" s="20"/>
    </row>
    <row r="194" spans="1:11" x14ac:dyDescent="0.2">
      <c r="A194" s="2" t="s">
        <v>247</v>
      </c>
      <c r="B194" s="54">
        <v>159.5</v>
      </c>
      <c r="C194" s="31">
        <v>20227</v>
      </c>
      <c r="D194" s="8">
        <v>54.3</v>
      </c>
      <c r="E194" s="8">
        <v>8.6</v>
      </c>
      <c r="F194" s="55"/>
      <c r="G194" s="8">
        <v>1.1000000000000001</v>
      </c>
      <c r="H194" s="8">
        <v>27.9</v>
      </c>
      <c r="I194" s="8">
        <v>6.2</v>
      </c>
      <c r="J194" s="8">
        <v>64.8</v>
      </c>
      <c r="K194" s="20"/>
    </row>
    <row r="195" spans="1:11" x14ac:dyDescent="0.2">
      <c r="A195" s="2" t="s">
        <v>248</v>
      </c>
      <c r="B195" s="54">
        <v>133.30000000000001</v>
      </c>
      <c r="C195" s="31">
        <v>12737</v>
      </c>
      <c r="D195" s="8">
        <v>34.200000000000003</v>
      </c>
      <c r="E195" s="8">
        <v>11.4</v>
      </c>
      <c r="F195" s="55"/>
      <c r="G195" s="8">
        <v>0.6</v>
      </c>
      <c r="H195" s="8">
        <v>28.4</v>
      </c>
      <c r="I195" s="8">
        <v>6.7</v>
      </c>
      <c r="J195" s="8">
        <v>64.3</v>
      </c>
      <c r="K195" s="20"/>
    </row>
    <row r="196" spans="1:11" x14ac:dyDescent="0.2">
      <c r="A196" s="2" t="s">
        <v>249</v>
      </c>
      <c r="B196" s="54">
        <v>575.79999999999995</v>
      </c>
      <c r="C196" s="31">
        <v>75019</v>
      </c>
      <c r="D196" s="8">
        <v>201.3</v>
      </c>
      <c r="E196" s="8">
        <v>16.7</v>
      </c>
      <c r="F196" s="55"/>
      <c r="G196" s="8">
        <v>0.1</v>
      </c>
      <c r="H196" s="8">
        <v>79.2</v>
      </c>
      <c r="I196" s="8">
        <v>2.1</v>
      </c>
      <c r="J196" s="8">
        <v>18.600000000000001</v>
      </c>
      <c r="K196" s="20"/>
    </row>
    <row r="197" spans="1:11" x14ac:dyDescent="0.2">
      <c r="A197" s="2" t="s">
        <v>250</v>
      </c>
      <c r="B197" s="54">
        <v>266.89999999999998</v>
      </c>
      <c r="C197" s="31">
        <v>26874</v>
      </c>
      <c r="D197" s="8">
        <v>72.099999999999994</v>
      </c>
      <c r="E197" s="8">
        <v>1.9</v>
      </c>
      <c r="F197" s="55"/>
      <c r="G197" s="8">
        <v>0.2</v>
      </c>
      <c r="H197" s="8">
        <v>42.9</v>
      </c>
      <c r="I197" s="8">
        <v>8.1999999999999993</v>
      </c>
      <c r="J197" s="8">
        <v>48.8</v>
      </c>
      <c r="K197" s="20"/>
    </row>
    <row r="198" spans="1:11" x14ac:dyDescent="0.2">
      <c r="A198" s="2" t="s">
        <v>251</v>
      </c>
      <c r="B198" s="54">
        <v>1678.6</v>
      </c>
      <c r="C198" s="31">
        <v>64777</v>
      </c>
      <c r="D198" s="8">
        <v>173.9</v>
      </c>
      <c r="E198" s="8">
        <v>13.2</v>
      </c>
      <c r="F198" s="55"/>
      <c r="G198" s="8">
        <v>0.1</v>
      </c>
      <c r="H198" s="8">
        <v>49.8</v>
      </c>
      <c r="I198" s="8">
        <v>2</v>
      </c>
      <c r="J198" s="8">
        <v>48.1</v>
      </c>
      <c r="K198" s="20"/>
    </row>
    <row r="199" spans="1:11" x14ac:dyDescent="0.2">
      <c r="A199" s="2" t="s">
        <v>252</v>
      </c>
      <c r="B199" s="54">
        <v>276.7</v>
      </c>
      <c r="C199" s="31">
        <v>36003</v>
      </c>
      <c r="D199" s="8">
        <v>96.6</v>
      </c>
      <c r="E199" s="8">
        <v>11.3</v>
      </c>
      <c r="F199" s="55"/>
      <c r="G199" s="8">
        <v>0.6</v>
      </c>
      <c r="H199" s="8">
        <v>54.8</v>
      </c>
      <c r="I199" s="8">
        <v>4.4000000000000004</v>
      </c>
      <c r="J199" s="8">
        <v>40.1</v>
      </c>
      <c r="K199" s="20"/>
    </row>
    <row r="200" spans="1:11" x14ac:dyDescent="0.2">
      <c r="A200" s="2" t="s">
        <v>253</v>
      </c>
      <c r="B200" s="54">
        <v>114</v>
      </c>
      <c r="C200" s="31">
        <v>21273</v>
      </c>
      <c r="D200" s="8">
        <v>57.1</v>
      </c>
      <c r="E200" s="8">
        <v>13.4</v>
      </c>
      <c r="F200" s="55"/>
      <c r="G200" s="8">
        <v>0.1</v>
      </c>
      <c r="H200" s="8">
        <v>16</v>
      </c>
      <c r="I200" s="8">
        <v>7.9</v>
      </c>
      <c r="J200" s="8">
        <v>76</v>
      </c>
      <c r="K200" s="20"/>
    </row>
    <row r="201" spans="1:11" x14ac:dyDescent="0.2">
      <c r="A201" s="2" t="s">
        <v>254</v>
      </c>
      <c r="B201" s="54">
        <v>344.1</v>
      </c>
      <c r="C201" s="31">
        <v>59455</v>
      </c>
      <c r="D201" s="8">
        <v>159.6</v>
      </c>
      <c r="E201" s="8">
        <v>6.7</v>
      </c>
      <c r="F201" s="55"/>
      <c r="G201" s="8">
        <v>2.1</v>
      </c>
      <c r="H201" s="8">
        <v>60.8</v>
      </c>
      <c r="I201" s="8">
        <v>6.5</v>
      </c>
      <c r="J201" s="8">
        <v>30.7</v>
      </c>
      <c r="K201" s="20"/>
    </row>
    <row r="202" spans="1:11" x14ac:dyDescent="0.2">
      <c r="A202" s="2" t="s">
        <v>255</v>
      </c>
      <c r="B202" s="54">
        <v>140.5</v>
      </c>
      <c r="C202" s="31">
        <v>25045</v>
      </c>
      <c r="D202" s="8">
        <v>67.2</v>
      </c>
      <c r="E202" s="8">
        <v>8.6999999999999993</v>
      </c>
      <c r="F202" s="55"/>
      <c r="G202" s="8">
        <v>2.1</v>
      </c>
      <c r="H202" s="8">
        <v>28.9</v>
      </c>
      <c r="I202" s="8">
        <v>3.6</v>
      </c>
      <c r="J202" s="8">
        <v>65.400000000000006</v>
      </c>
      <c r="K202" s="20"/>
    </row>
    <row r="203" spans="1:11" x14ac:dyDescent="0.2">
      <c r="A203" s="2" t="s">
        <v>256</v>
      </c>
      <c r="B203" s="54">
        <v>423.5</v>
      </c>
      <c r="C203" s="31">
        <v>44643</v>
      </c>
      <c r="D203" s="8">
        <v>119.8</v>
      </c>
      <c r="E203" s="8">
        <v>7</v>
      </c>
      <c r="F203" s="55"/>
      <c r="G203" s="8">
        <v>0.3</v>
      </c>
      <c r="H203" s="8">
        <v>51.3</v>
      </c>
      <c r="I203" s="8">
        <v>4.2</v>
      </c>
      <c r="J203" s="8">
        <v>44.2</v>
      </c>
      <c r="K203" s="20"/>
    </row>
    <row r="204" spans="1:11" x14ac:dyDescent="0.2">
      <c r="A204" s="2" t="s">
        <v>257</v>
      </c>
      <c r="B204" s="54">
        <v>336.3</v>
      </c>
      <c r="C204" s="31">
        <v>26673</v>
      </c>
      <c r="D204" s="8">
        <v>71.599999999999994</v>
      </c>
      <c r="E204" s="8">
        <v>4.2</v>
      </c>
      <c r="F204" s="55"/>
      <c r="G204" s="8">
        <v>0.8</v>
      </c>
      <c r="H204" s="8">
        <v>5.3</v>
      </c>
      <c r="I204" s="8">
        <v>6.7</v>
      </c>
      <c r="J204" s="8">
        <v>87.2</v>
      </c>
      <c r="K204" s="20"/>
    </row>
    <row r="205" spans="1:11" x14ac:dyDescent="0.2">
      <c r="A205" s="2" t="s">
        <v>258</v>
      </c>
      <c r="B205" s="54">
        <v>190</v>
      </c>
      <c r="C205" s="31">
        <v>28566</v>
      </c>
      <c r="D205" s="8">
        <v>76.7</v>
      </c>
      <c r="E205" s="8">
        <v>9.6</v>
      </c>
      <c r="F205" s="55"/>
      <c r="G205" s="8">
        <v>1.9</v>
      </c>
      <c r="H205" s="8">
        <v>19.600000000000001</v>
      </c>
      <c r="I205" s="8">
        <v>5.4</v>
      </c>
      <c r="J205" s="8">
        <v>73.099999999999994</v>
      </c>
      <c r="K205" s="20"/>
    </row>
    <row r="206" spans="1:11" x14ac:dyDescent="0.2">
      <c r="A206" s="2" t="s">
        <v>259</v>
      </c>
      <c r="B206" s="54">
        <v>957.8</v>
      </c>
      <c r="C206" s="31">
        <v>29662</v>
      </c>
      <c r="D206" s="8">
        <v>79.599999999999994</v>
      </c>
      <c r="E206" s="8">
        <v>8.6</v>
      </c>
      <c r="F206" s="55"/>
      <c r="G206" s="8">
        <v>0</v>
      </c>
      <c r="H206" s="8">
        <v>5.4</v>
      </c>
      <c r="I206" s="8">
        <v>5.3</v>
      </c>
      <c r="J206" s="8">
        <v>89.2</v>
      </c>
      <c r="K206" s="20"/>
    </row>
    <row r="207" spans="1:11" x14ac:dyDescent="0.2">
      <c r="A207" s="2" t="s">
        <v>260</v>
      </c>
      <c r="B207" s="54">
        <v>234.3</v>
      </c>
      <c r="C207" s="31">
        <v>25201</v>
      </c>
      <c r="D207" s="8">
        <v>67.599999999999994</v>
      </c>
      <c r="E207" s="8">
        <v>6.2</v>
      </c>
      <c r="F207" s="55"/>
      <c r="G207" s="8">
        <v>1.5</v>
      </c>
      <c r="H207" s="8">
        <v>23.4</v>
      </c>
      <c r="I207" s="8">
        <v>8.9</v>
      </c>
      <c r="J207" s="8">
        <v>66.2</v>
      </c>
      <c r="K207" s="20"/>
    </row>
    <row r="208" spans="1:11" x14ac:dyDescent="0.2">
      <c r="A208" s="2" t="s">
        <v>261</v>
      </c>
      <c r="B208" s="54">
        <v>72.2</v>
      </c>
      <c r="C208" s="31">
        <v>31965</v>
      </c>
      <c r="D208" s="8">
        <v>85.8</v>
      </c>
      <c r="E208" s="8">
        <v>3.6</v>
      </c>
      <c r="F208" s="55"/>
      <c r="G208" s="8">
        <v>0.9</v>
      </c>
      <c r="H208" s="8">
        <v>3.4</v>
      </c>
      <c r="I208" s="8">
        <v>5.8</v>
      </c>
      <c r="J208" s="8">
        <v>89.8</v>
      </c>
      <c r="K208" s="20"/>
    </row>
    <row r="209" spans="1:11" x14ac:dyDescent="0.2">
      <c r="A209" s="2" t="s">
        <v>262</v>
      </c>
      <c r="B209" s="54">
        <v>363.2</v>
      </c>
      <c r="C209" s="31">
        <v>60031</v>
      </c>
      <c r="D209" s="8">
        <v>161.1</v>
      </c>
      <c r="E209" s="8">
        <v>-24.1</v>
      </c>
      <c r="F209" s="55"/>
      <c r="G209" s="8">
        <v>0.2</v>
      </c>
      <c r="H209" s="8">
        <v>76.400000000000006</v>
      </c>
      <c r="I209" s="8">
        <v>2.2000000000000002</v>
      </c>
      <c r="J209" s="8">
        <v>21.2</v>
      </c>
      <c r="K209" s="20"/>
    </row>
    <row r="210" spans="1:11" x14ac:dyDescent="0.2">
      <c r="A210" s="2" t="s">
        <v>263</v>
      </c>
      <c r="B210" s="54">
        <v>123.6</v>
      </c>
      <c r="C210" s="31">
        <v>18151</v>
      </c>
      <c r="D210" s="8">
        <v>48.7</v>
      </c>
      <c r="E210" s="8">
        <v>11.7</v>
      </c>
      <c r="F210" s="55"/>
      <c r="G210" s="8">
        <v>2.8</v>
      </c>
      <c r="H210" s="8">
        <v>21.7</v>
      </c>
      <c r="I210" s="8">
        <v>10.199999999999999</v>
      </c>
      <c r="J210" s="8">
        <v>65.3</v>
      </c>
      <c r="K210" s="20"/>
    </row>
    <row r="211" spans="1:11" x14ac:dyDescent="0.2">
      <c r="A211" s="2" t="s">
        <v>264</v>
      </c>
      <c r="B211" s="54">
        <v>5300.4</v>
      </c>
      <c r="C211" s="31">
        <v>37950</v>
      </c>
      <c r="D211" s="8">
        <v>101.9</v>
      </c>
      <c r="E211" s="8">
        <v>3.3</v>
      </c>
      <c r="F211" s="55"/>
      <c r="G211" s="8">
        <v>0.2</v>
      </c>
      <c r="H211" s="8">
        <v>11.8</v>
      </c>
      <c r="I211" s="8">
        <v>5.0999999999999996</v>
      </c>
      <c r="J211" s="8">
        <v>82.9</v>
      </c>
      <c r="K211" s="20"/>
    </row>
    <row r="212" spans="1:11" x14ac:dyDescent="0.2">
      <c r="A212" s="2" t="s">
        <v>265</v>
      </c>
      <c r="B212" s="54">
        <v>563.20000000000005</v>
      </c>
      <c r="C212" s="31">
        <v>30649</v>
      </c>
      <c r="D212" s="8">
        <v>82.3</v>
      </c>
      <c r="E212" s="8">
        <v>6.4</v>
      </c>
      <c r="F212" s="55"/>
      <c r="G212" s="8">
        <v>0.8</v>
      </c>
      <c r="H212" s="8">
        <v>27.4</v>
      </c>
      <c r="I212" s="8">
        <v>5.3</v>
      </c>
      <c r="J212" s="8">
        <v>66.5</v>
      </c>
      <c r="K212" s="20"/>
    </row>
    <row r="213" spans="1:11" x14ac:dyDescent="0.2">
      <c r="A213" s="2" t="s">
        <v>266</v>
      </c>
      <c r="B213" s="54">
        <v>174.4</v>
      </c>
      <c r="C213" s="31">
        <v>25862</v>
      </c>
      <c r="D213" s="8">
        <v>69.400000000000006</v>
      </c>
      <c r="E213" s="8">
        <v>12.1</v>
      </c>
      <c r="F213" s="55"/>
      <c r="G213" s="8">
        <v>6.8</v>
      </c>
      <c r="H213" s="8">
        <v>8.8000000000000007</v>
      </c>
      <c r="I213" s="8">
        <v>5.7</v>
      </c>
      <c r="J213" s="8">
        <v>78.7</v>
      </c>
      <c r="K213" s="20"/>
    </row>
    <row r="214" spans="1:11" x14ac:dyDescent="0.2">
      <c r="A214" s="2" t="s">
        <v>267</v>
      </c>
      <c r="B214" s="54">
        <v>6067.8</v>
      </c>
      <c r="C214" s="31">
        <v>26756</v>
      </c>
      <c r="D214" s="8">
        <v>71.8</v>
      </c>
      <c r="E214" s="8">
        <v>4.2</v>
      </c>
      <c r="F214" s="55"/>
      <c r="G214" s="8">
        <v>0</v>
      </c>
      <c r="H214" s="8">
        <v>14.4</v>
      </c>
      <c r="I214" s="8">
        <v>7.7</v>
      </c>
      <c r="J214" s="8">
        <v>77.900000000000006</v>
      </c>
      <c r="K214" s="20"/>
    </row>
    <row r="215" spans="1:11" x14ac:dyDescent="0.2">
      <c r="A215" s="2" t="s">
        <v>268</v>
      </c>
      <c r="B215" s="54">
        <v>145.4</v>
      </c>
      <c r="C215" s="31">
        <v>15673</v>
      </c>
      <c r="D215" s="8">
        <v>42.1</v>
      </c>
      <c r="E215" s="8">
        <v>8</v>
      </c>
      <c r="F215" s="55"/>
      <c r="G215" s="8">
        <v>5.0999999999999996</v>
      </c>
      <c r="H215" s="8">
        <v>6.1</v>
      </c>
      <c r="I215" s="8">
        <v>5.4</v>
      </c>
      <c r="J215" s="8">
        <v>83.4</v>
      </c>
      <c r="K215" s="20"/>
    </row>
    <row r="216" spans="1:11" x14ac:dyDescent="0.2">
      <c r="A216" s="2" t="s">
        <v>269</v>
      </c>
      <c r="B216" s="54">
        <v>201.2</v>
      </c>
      <c r="C216" s="31">
        <v>23756</v>
      </c>
      <c r="D216" s="8">
        <v>63.8</v>
      </c>
      <c r="E216" s="8">
        <v>6.5</v>
      </c>
      <c r="F216" s="55"/>
      <c r="G216" s="8">
        <v>1.8</v>
      </c>
      <c r="H216" s="8">
        <v>15.1</v>
      </c>
      <c r="I216" s="8">
        <v>6.9</v>
      </c>
      <c r="J216" s="8">
        <v>76.099999999999994</v>
      </c>
      <c r="K216" s="20"/>
    </row>
    <row r="217" spans="1:11" x14ac:dyDescent="0.2">
      <c r="A217" s="2" t="s">
        <v>270</v>
      </c>
      <c r="B217" s="54">
        <v>478.6</v>
      </c>
      <c r="C217" s="31">
        <v>25736</v>
      </c>
      <c r="D217" s="8">
        <v>69.099999999999994</v>
      </c>
      <c r="E217" s="8">
        <v>11.2</v>
      </c>
      <c r="F217" s="55"/>
      <c r="G217" s="8">
        <v>2.9</v>
      </c>
      <c r="H217" s="8">
        <v>8.6999999999999993</v>
      </c>
      <c r="I217" s="8">
        <v>5.2</v>
      </c>
      <c r="J217" s="8">
        <v>83.1</v>
      </c>
      <c r="K217" s="20"/>
    </row>
    <row r="218" spans="1:11" x14ac:dyDescent="0.2">
      <c r="A218" s="2" t="s">
        <v>271</v>
      </c>
      <c r="B218" s="54">
        <v>377.2</v>
      </c>
      <c r="C218" s="31">
        <v>25114</v>
      </c>
      <c r="D218" s="8">
        <v>67.400000000000006</v>
      </c>
      <c r="E218" s="8">
        <v>11.1</v>
      </c>
      <c r="F218" s="55"/>
      <c r="G218" s="8">
        <v>0.6</v>
      </c>
      <c r="H218" s="8">
        <v>45</v>
      </c>
      <c r="I218" s="8">
        <v>5.8</v>
      </c>
      <c r="J218" s="8">
        <v>48.6</v>
      </c>
      <c r="K218" s="20"/>
    </row>
    <row r="219" spans="1:11" x14ac:dyDescent="0.2">
      <c r="A219" s="2" t="s">
        <v>272</v>
      </c>
      <c r="B219" s="54">
        <v>289.7</v>
      </c>
      <c r="C219" s="31">
        <v>16287</v>
      </c>
      <c r="D219" s="8">
        <v>43.7</v>
      </c>
      <c r="E219" s="8">
        <v>7.2</v>
      </c>
      <c r="F219" s="55"/>
      <c r="G219" s="8">
        <v>1.3</v>
      </c>
      <c r="H219" s="8">
        <v>5.5</v>
      </c>
      <c r="I219" s="8">
        <v>8</v>
      </c>
      <c r="J219" s="8">
        <v>85.2</v>
      </c>
      <c r="K219" s="20"/>
    </row>
    <row r="220" spans="1:11" x14ac:dyDescent="0.2">
      <c r="A220" s="2" t="s">
        <v>273</v>
      </c>
      <c r="B220" s="54">
        <v>90.2</v>
      </c>
      <c r="C220" s="31">
        <v>14593</v>
      </c>
      <c r="D220" s="8">
        <v>39.200000000000003</v>
      </c>
      <c r="E220" s="8">
        <v>6.5</v>
      </c>
      <c r="F220" s="55"/>
      <c r="G220" s="8">
        <v>0.2</v>
      </c>
      <c r="H220" s="8">
        <v>7.9</v>
      </c>
      <c r="I220" s="8">
        <v>10.3</v>
      </c>
      <c r="J220" s="8">
        <v>81.7</v>
      </c>
      <c r="K220" s="20"/>
    </row>
    <row r="221" spans="1:11" x14ac:dyDescent="0.2">
      <c r="A221" s="2" t="s">
        <v>274</v>
      </c>
      <c r="B221" s="54">
        <v>407.8</v>
      </c>
      <c r="C221" s="31">
        <v>33074</v>
      </c>
      <c r="D221" s="8">
        <v>88.8</v>
      </c>
      <c r="E221" s="8">
        <v>8.1999999999999993</v>
      </c>
      <c r="F221" s="55"/>
      <c r="G221" s="8">
        <v>1.8</v>
      </c>
      <c r="H221" s="8">
        <v>8.4</v>
      </c>
      <c r="I221" s="8">
        <v>6.1</v>
      </c>
      <c r="J221" s="8">
        <v>83.6</v>
      </c>
      <c r="K221" s="20"/>
    </row>
    <row r="222" spans="1:11" x14ac:dyDescent="0.2">
      <c r="A222" s="2" t="s">
        <v>275</v>
      </c>
      <c r="B222" s="54">
        <v>1198.0999999999999</v>
      </c>
      <c r="C222" s="31">
        <v>34053</v>
      </c>
      <c r="D222" s="8">
        <v>91.4</v>
      </c>
      <c r="E222" s="8">
        <v>6.6</v>
      </c>
      <c r="F222" s="55"/>
      <c r="G222" s="8">
        <v>3.1</v>
      </c>
      <c r="H222" s="8">
        <v>18.399999999999999</v>
      </c>
      <c r="I222" s="8">
        <v>4.5</v>
      </c>
      <c r="J222" s="8">
        <v>74</v>
      </c>
      <c r="K222" s="20"/>
    </row>
    <row r="223" spans="1:11" x14ac:dyDescent="0.2">
      <c r="A223" s="2" t="s">
        <v>276</v>
      </c>
      <c r="B223" s="54">
        <v>201.1</v>
      </c>
      <c r="C223" s="31">
        <v>32402</v>
      </c>
      <c r="D223" s="8">
        <v>87</v>
      </c>
      <c r="E223" s="8">
        <v>16.3</v>
      </c>
      <c r="F223" s="55"/>
      <c r="G223" s="8">
        <v>0</v>
      </c>
      <c r="H223" s="8">
        <v>3.2</v>
      </c>
      <c r="I223" s="8">
        <v>4.9000000000000004</v>
      </c>
      <c r="J223" s="8">
        <v>91.9</v>
      </c>
      <c r="K223" s="20"/>
    </row>
    <row r="224" spans="1:11" x14ac:dyDescent="0.2">
      <c r="A224" s="2" t="s">
        <v>277</v>
      </c>
      <c r="B224" s="54">
        <v>175.1</v>
      </c>
      <c r="C224" s="31">
        <v>29097</v>
      </c>
      <c r="D224" s="8">
        <v>78.099999999999994</v>
      </c>
      <c r="E224" s="8">
        <v>11.9</v>
      </c>
      <c r="F224" s="55"/>
      <c r="G224" s="8">
        <v>1.4</v>
      </c>
      <c r="H224" s="8">
        <v>3</v>
      </c>
      <c r="I224" s="8">
        <v>10</v>
      </c>
      <c r="J224" s="8">
        <v>85.7</v>
      </c>
      <c r="K224" s="20"/>
    </row>
    <row r="225" spans="1:11" x14ac:dyDescent="0.2">
      <c r="A225" s="2" t="s">
        <v>278</v>
      </c>
      <c r="B225" s="54">
        <v>195.7</v>
      </c>
      <c r="C225" s="31">
        <v>29897</v>
      </c>
      <c r="D225" s="8">
        <v>80.2</v>
      </c>
      <c r="E225" s="8">
        <v>17.3</v>
      </c>
      <c r="F225" s="55"/>
      <c r="G225" s="8">
        <v>11.9</v>
      </c>
      <c r="H225" s="8">
        <v>35.299999999999997</v>
      </c>
      <c r="I225" s="8">
        <v>3.1</v>
      </c>
      <c r="J225" s="8">
        <v>49.7</v>
      </c>
      <c r="K225" s="20"/>
    </row>
    <row r="226" spans="1:11" x14ac:dyDescent="0.2">
      <c r="A226" s="2" t="s">
        <v>279</v>
      </c>
      <c r="B226" s="54">
        <v>266.39999999999998</v>
      </c>
      <c r="C226" s="31">
        <v>35507</v>
      </c>
      <c r="D226" s="8">
        <v>95.3</v>
      </c>
      <c r="E226" s="8">
        <v>5.9</v>
      </c>
      <c r="F226" s="55"/>
      <c r="G226" s="8">
        <v>0</v>
      </c>
      <c r="H226" s="8">
        <v>64.400000000000006</v>
      </c>
      <c r="I226" s="8">
        <v>3.9</v>
      </c>
      <c r="J226" s="8">
        <v>31.6</v>
      </c>
      <c r="K226" s="20"/>
    </row>
    <row r="227" spans="1:11" x14ac:dyDescent="0.2">
      <c r="A227" s="2" t="s">
        <v>280</v>
      </c>
      <c r="B227" s="54">
        <v>292.10000000000002</v>
      </c>
      <c r="C227" s="31">
        <v>18404</v>
      </c>
      <c r="D227" s="8">
        <v>49.4</v>
      </c>
      <c r="E227" s="8">
        <v>6.6</v>
      </c>
      <c r="F227" s="55"/>
      <c r="G227" s="8">
        <v>0</v>
      </c>
      <c r="H227" s="8">
        <v>26.9</v>
      </c>
      <c r="I227" s="8">
        <v>8.4</v>
      </c>
      <c r="J227" s="8">
        <v>64.7</v>
      </c>
      <c r="K227" s="20"/>
    </row>
    <row r="228" spans="1:11" x14ac:dyDescent="0.2">
      <c r="A228" s="2" t="s">
        <v>281</v>
      </c>
      <c r="B228" s="54">
        <v>1166.5999999999999</v>
      </c>
      <c r="C228" s="31">
        <v>46622</v>
      </c>
      <c r="D228" s="8">
        <v>125.1</v>
      </c>
      <c r="E228" s="8">
        <v>23.6</v>
      </c>
      <c r="F228" s="55"/>
      <c r="G228" s="8">
        <v>0.2</v>
      </c>
      <c r="H228" s="8">
        <v>44</v>
      </c>
      <c r="I228" s="8">
        <v>3.1</v>
      </c>
      <c r="J228" s="8">
        <v>52.7</v>
      </c>
      <c r="K228" s="20"/>
    </row>
    <row r="229" spans="1:11" x14ac:dyDescent="0.2">
      <c r="A229" s="2" t="s">
        <v>282</v>
      </c>
      <c r="B229" s="54">
        <v>867.6</v>
      </c>
      <c r="C229" s="31">
        <v>123530</v>
      </c>
      <c r="D229" s="8">
        <v>331.5</v>
      </c>
      <c r="E229" s="8">
        <v>0.6</v>
      </c>
      <c r="F229" s="55"/>
      <c r="G229" s="8">
        <v>0</v>
      </c>
      <c r="H229" s="8">
        <v>79.599999999999994</v>
      </c>
      <c r="I229" s="8">
        <v>1.1000000000000001</v>
      </c>
      <c r="J229" s="8">
        <v>19.2</v>
      </c>
      <c r="K229" s="20"/>
    </row>
    <row r="230" spans="1:11" x14ac:dyDescent="0.2">
      <c r="A230" s="2" t="s">
        <v>283</v>
      </c>
      <c r="B230" s="54">
        <v>870.2</v>
      </c>
      <c r="C230" s="31">
        <v>21699</v>
      </c>
      <c r="D230" s="8">
        <v>58.2</v>
      </c>
      <c r="E230" s="8">
        <v>15.4</v>
      </c>
      <c r="F230" s="55"/>
      <c r="G230" s="8">
        <v>0</v>
      </c>
      <c r="H230" s="8">
        <v>5</v>
      </c>
      <c r="I230" s="8">
        <v>7.7</v>
      </c>
      <c r="J230" s="8">
        <v>87.2</v>
      </c>
      <c r="K230" s="20"/>
    </row>
    <row r="231" spans="1:11" x14ac:dyDescent="0.2">
      <c r="A231" s="2" t="s">
        <v>284</v>
      </c>
      <c r="B231" s="54">
        <v>2459.6999999999998</v>
      </c>
      <c r="C231" s="31">
        <v>50424</v>
      </c>
      <c r="D231" s="8">
        <v>135.30000000000001</v>
      </c>
      <c r="E231" s="8">
        <v>11</v>
      </c>
      <c r="F231" s="55"/>
      <c r="G231" s="8">
        <v>0.2</v>
      </c>
      <c r="H231" s="8">
        <v>30.9</v>
      </c>
      <c r="I231" s="8">
        <v>3.7</v>
      </c>
      <c r="J231" s="8">
        <v>65.2</v>
      </c>
      <c r="K231" s="20"/>
    </row>
    <row r="232" spans="1:11" x14ac:dyDescent="0.2">
      <c r="A232" s="2" t="s">
        <v>285</v>
      </c>
      <c r="B232" s="54">
        <v>164.8</v>
      </c>
      <c r="C232" s="31">
        <v>19251</v>
      </c>
      <c r="D232" s="8">
        <v>51.7</v>
      </c>
      <c r="E232" s="8">
        <v>7.3</v>
      </c>
      <c r="F232" s="55"/>
      <c r="G232" s="8">
        <v>0.8</v>
      </c>
      <c r="H232" s="8">
        <v>21.5</v>
      </c>
      <c r="I232" s="8">
        <v>7.5</v>
      </c>
      <c r="J232" s="8">
        <v>70.2</v>
      </c>
      <c r="K232" s="20"/>
    </row>
    <row r="233" spans="1:11" x14ac:dyDescent="0.2">
      <c r="A233" s="2" t="s">
        <v>286</v>
      </c>
      <c r="B233" s="54">
        <v>213.8</v>
      </c>
      <c r="C233" s="31">
        <v>37043</v>
      </c>
      <c r="D233" s="8">
        <v>99.4</v>
      </c>
      <c r="E233" s="8">
        <v>5.2</v>
      </c>
      <c r="F233" s="55"/>
      <c r="G233" s="8">
        <v>0.1</v>
      </c>
      <c r="H233" s="8">
        <v>4.7</v>
      </c>
      <c r="I233" s="8">
        <v>14.4</v>
      </c>
      <c r="J233" s="8">
        <v>80.8</v>
      </c>
      <c r="K233" s="20"/>
    </row>
    <row r="234" spans="1:11" x14ac:dyDescent="0.2">
      <c r="A234" s="2" t="s">
        <v>287</v>
      </c>
      <c r="B234" s="54">
        <v>1853.8</v>
      </c>
      <c r="C234" s="31">
        <v>27712</v>
      </c>
      <c r="D234" s="8">
        <v>74.400000000000006</v>
      </c>
      <c r="E234" s="8">
        <v>8.3000000000000007</v>
      </c>
      <c r="F234" s="55"/>
      <c r="G234" s="8">
        <v>0.2</v>
      </c>
      <c r="H234" s="8">
        <v>11.1</v>
      </c>
      <c r="I234" s="8">
        <v>7.7</v>
      </c>
      <c r="J234" s="8">
        <v>81</v>
      </c>
      <c r="K234" s="20"/>
    </row>
    <row r="235" spans="1:11" x14ac:dyDescent="0.2">
      <c r="A235" s="2" t="s">
        <v>288</v>
      </c>
      <c r="B235" s="54">
        <v>414</v>
      </c>
      <c r="C235" s="31">
        <v>53157</v>
      </c>
      <c r="D235" s="8">
        <v>142.69999999999999</v>
      </c>
      <c r="E235" s="8">
        <v>7.9</v>
      </c>
      <c r="F235" s="55"/>
      <c r="G235" s="8">
        <v>0</v>
      </c>
      <c r="H235" s="8">
        <v>47</v>
      </c>
      <c r="I235" s="8">
        <v>3.5</v>
      </c>
      <c r="J235" s="8">
        <v>49.5</v>
      </c>
      <c r="K235" s="20"/>
    </row>
    <row r="236" spans="1:11" x14ac:dyDescent="0.2">
      <c r="A236" s="2" t="s">
        <v>289</v>
      </c>
      <c r="B236" s="54">
        <v>115</v>
      </c>
      <c r="C236" s="31">
        <v>20317</v>
      </c>
      <c r="D236" s="8">
        <v>54.5</v>
      </c>
      <c r="E236" s="8">
        <v>5.8</v>
      </c>
      <c r="F236" s="55"/>
      <c r="G236" s="8">
        <v>0.9</v>
      </c>
      <c r="H236" s="8">
        <v>27</v>
      </c>
      <c r="I236" s="8">
        <v>8.8000000000000007</v>
      </c>
      <c r="J236" s="8">
        <v>63.3</v>
      </c>
      <c r="K236" s="20"/>
    </row>
    <row r="237" spans="1:11" x14ac:dyDescent="0.2">
      <c r="A237" s="2" t="s">
        <v>290</v>
      </c>
      <c r="B237" s="54">
        <v>1173.7</v>
      </c>
      <c r="C237" s="31">
        <v>28579</v>
      </c>
      <c r="D237" s="8">
        <v>76.7</v>
      </c>
      <c r="E237" s="8">
        <v>6</v>
      </c>
      <c r="F237" s="55"/>
      <c r="G237" s="8">
        <v>0.1</v>
      </c>
      <c r="H237" s="8">
        <v>12.7</v>
      </c>
      <c r="I237" s="8">
        <v>7</v>
      </c>
      <c r="J237" s="8">
        <v>80.2</v>
      </c>
      <c r="K237" s="20"/>
    </row>
    <row r="238" spans="1:11" x14ac:dyDescent="0.2">
      <c r="A238" s="2" t="s">
        <v>291</v>
      </c>
      <c r="B238" s="54">
        <v>184.3</v>
      </c>
      <c r="C238" s="31">
        <v>14399</v>
      </c>
      <c r="D238" s="8">
        <v>38.6</v>
      </c>
      <c r="E238" s="8">
        <v>8.6</v>
      </c>
      <c r="F238" s="55"/>
      <c r="G238" s="8">
        <v>0</v>
      </c>
      <c r="H238" s="8">
        <v>18.600000000000001</v>
      </c>
      <c r="I238" s="8">
        <v>6.5</v>
      </c>
      <c r="J238" s="8">
        <v>74.900000000000006</v>
      </c>
      <c r="K238" s="20"/>
    </row>
    <row r="239" spans="1:11" x14ac:dyDescent="0.2">
      <c r="A239" s="2" t="s">
        <v>292</v>
      </c>
      <c r="B239" s="54">
        <v>120.3</v>
      </c>
      <c r="C239" s="31">
        <v>21380</v>
      </c>
      <c r="D239" s="8">
        <v>57.4</v>
      </c>
      <c r="E239" s="8">
        <v>9.4</v>
      </c>
      <c r="F239" s="55"/>
      <c r="G239" s="8">
        <v>0.9</v>
      </c>
      <c r="H239" s="8">
        <v>9.5</v>
      </c>
      <c r="I239" s="8">
        <v>10.4</v>
      </c>
      <c r="J239" s="8">
        <v>79.2</v>
      </c>
      <c r="K239" s="20"/>
    </row>
    <row r="240" spans="1:11" x14ac:dyDescent="0.2">
      <c r="A240" s="2" t="s">
        <v>293</v>
      </c>
      <c r="B240" s="54">
        <v>1827.4</v>
      </c>
      <c r="C240" s="31">
        <v>26280</v>
      </c>
      <c r="D240" s="8">
        <v>70.5</v>
      </c>
      <c r="E240" s="8">
        <v>8.8000000000000007</v>
      </c>
      <c r="F240" s="55"/>
      <c r="G240" s="8">
        <v>0.5</v>
      </c>
      <c r="H240" s="8">
        <v>12.9</v>
      </c>
      <c r="I240" s="8">
        <v>6.1</v>
      </c>
      <c r="J240" s="8">
        <v>80.5</v>
      </c>
      <c r="K240" s="20"/>
    </row>
    <row r="241" spans="1:11" x14ac:dyDescent="0.2">
      <c r="A241" s="2" t="s">
        <v>294</v>
      </c>
      <c r="B241" s="54">
        <v>909.2</v>
      </c>
      <c r="C241" s="31">
        <v>38269</v>
      </c>
      <c r="D241" s="8">
        <v>102.7</v>
      </c>
      <c r="E241" s="8">
        <v>5.4</v>
      </c>
      <c r="F241" s="55"/>
      <c r="G241" s="8">
        <v>0.3</v>
      </c>
      <c r="H241" s="8">
        <v>26.2</v>
      </c>
      <c r="I241" s="8">
        <v>5.5</v>
      </c>
      <c r="J241" s="8">
        <v>68.099999999999994</v>
      </c>
      <c r="K241" s="20"/>
    </row>
    <row r="242" spans="1:11" x14ac:dyDescent="0.2">
      <c r="A242" s="2" t="s">
        <v>295</v>
      </c>
      <c r="B242" s="54">
        <v>388.9</v>
      </c>
      <c r="C242" s="31">
        <v>41921</v>
      </c>
      <c r="D242" s="8">
        <v>112.5</v>
      </c>
      <c r="E242" s="8">
        <v>8.6999999999999993</v>
      </c>
      <c r="F242" s="55"/>
      <c r="G242" s="8">
        <v>1.5</v>
      </c>
      <c r="H242" s="8">
        <v>22.4</v>
      </c>
      <c r="I242" s="8">
        <v>6.2</v>
      </c>
      <c r="J242" s="8">
        <v>69.900000000000006</v>
      </c>
      <c r="K242" s="20"/>
    </row>
    <row r="243" spans="1:11" x14ac:dyDescent="0.2">
      <c r="A243" s="2" t="s">
        <v>296</v>
      </c>
      <c r="B243" s="54">
        <v>546.29999999999995</v>
      </c>
      <c r="C243" s="31">
        <v>25885</v>
      </c>
      <c r="D243" s="8">
        <v>69.5</v>
      </c>
      <c r="E243" s="8">
        <v>-1</v>
      </c>
      <c r="F243" s="55"/>
      <c r="G243" s="8">
        <v>2.2000000000000002</v>
      </c>
      <c r="H243" s="8">
        <v>7.9</v>
      </c>
      <c r="I243" s="8">
        <v>4</v>
      </c>
      <c r="J243" s="8">
        <v>85.9</v>
      </c>
      <c r="K243" s="20"/>
    </row>
    <row r="244" spans="1:11" ht="13.5" thickBot="1" x14ac:dyDescent="0.25">
      <c r="A244" s="10" t="s">
        <v>1</v>
      </c>
      <c r="B244" s="56">
        <v>296476.79999999999</v>
      </c>
      <c r="C244" s="57">
        <v>37259</v>
      </c>
      <c r="D244" s="50">
        <v>100</v>
      </c>
      <c r="E244" s="50">
        <v>7.2</v>
      </c>
      <c r="F244" s="50"/>
      <c r="G244" s="50">
        <v>0.8</v>
      </c>
      <c r="H244" s="50">
        <v>19.2</v>
      </c>
      <c r="I244" s="50">
        <v>5</v>
      </c>
      <c r="J244" s="50">
        <v>75.099999999999994</v>
      </c>
      <c r="K244" s="20"/>
    </row>
    <row r="245" spans="1:11" x14ac:dyDescent="0.2">
      <c r="A245" s="46" t="s">
        <v>44</v>
      </c>
      <c r="B245" s="7"/>
      <c r="C245" s="7"/>
      <c r="D245" s="7"/>
      <c r="E245" s="2"/>
      <c r="F245" s="2"/>
      <c r="G245" s="2"/>
      <c r="H245" s="2"/>
      <c r="I245" s="2"/>
      <c r="J245" s="2"/>
    </row>
    <row r="246" spans="1:11" x14ac:dyDescent="0.2">
      <c r="B246" s="19"/>
      <c r="C246" s="19"/>
      <c r="D246" s="19"/>
    </row>
    <row r="247" spans="1:11" x14ac:dyDescent="0.2">
      <c r="B247" s="19"/>
      <c r="C247" s="19"/>
      <c r="D247" s="19"/>
    </row>
    <row r="248" spans="1:11" x14ac:dyDescent="0.2">
      <c r="B248" s="19"/>
      <c r="C248" s="19"/>
      <c r="D248" s="19"/>
    </row>
  </sheetData>
  <mergeCells count="8">
    <mergeCell ref="C120:D120"/>
    <mergeCell ref="G120:J120"/>
    <mergeCell ref="C184:D184"/>
    <mergeCell ref="G184:J184"/>
    <mergeCell ref="G3:J3"/>
    <mergeCell ref="C3:D3"/>
    <mergeCell ref="C58:D58"/>
    <mergeCell ref="G58:J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6</vt:i4>
      </vt:variant>
    </vt:vector>
  </HeadingPairs>
  <TitlesOfParts>
    <vt:vector size="6" baseType="lpstr">
      <vt:lpstr>Índex</vt:lpstr>
      <vt:lpstr>Taula 1</vt:lpstr>
      <vt:lpstr>Taula 2</vt:lpstr>
      <vt:lpstr>Taula 3</vt:lpstr>
      <vt:lpstr>Taula 4</vt:lpstr>
      <vt:lpstr>Taula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Idescat. Nota de premsa. PIB territorial 2023-2024(av). Desembre 2025</dc:title>
  <dc:creator>premsa@idescat.cat</dc:creator>
  <cp:lastModifiedBy>Cañellas Gay, Elisabeth</cp:lastModifiedBy>
  <cp:lastPrinted>2024-12-12T15:05:44Z</cp:lastPrinted>
  <dcterms:created xsi:type="dcterms:W3CDTF">2023-12-19T09:03:07Z</dcterms:created>
  <dcterms:modified xsi:type="dcterms:W3CDTF">2025-12-19T09:52:08Z</dcterms:modified>
  <cp:category>notes de premsa</cp:category>
</cp:coreProperties>
</file>